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'Munka1'!$A$1:$AA$78</definedName>
  </definedNames>
  <calcPr fullCalcOnLoad="1"/>
</workbook>
</file>

<file path=xl/sharedStrings.xml><?xml version="1.0" encoding="utf-8"?>
<sst xmlns="http://schemas.openxmlformats.org/spreadsheetml/2006/main" count="145" uniqueCount="144">
  <si>
    <t>klub neve</t>
  </si>
  <si>
    <t>címe</t>
  </si>
  <si>
    <t>támogatási igény</t>
  </si>
  <si>
    <t>Károly Róbert Főiskola Diákklub</t>
  </si>
  <si>
    <t>Miskolc, Szeles u. 4.</t>
  </si>
  <si>
    <t>Művelődési és Műv. Intézmények</t>
  </si>
  <si>
    <t>Szentendre, Dunakorzó 11/a</t>
  </si>
  <si>
    <t>Szombathely, Márton Áron 53.</t>
  </si>
  <si>
    <t>Tango Klub/Anyafi Kft</t>
  </si>
  <si>
    <t>Szentesi Művelődési Központ</t>
  </si>
  <si>
    <t>Szentes, Tóth J.u. 10-14.</t>
  </si>
  <si>
    <t>Művelődési és Ifj. Közp.</t>
  </si>
  <si>
    <t>Kisújszállás, Deák Ferenc u.6.</t>
  </si>
  <si>
    <t>Western 97'bt</t>
  </si>
  <si>
    <t>Szolnok, Magyar u. 1.</t>
  </si>
  <si>
    <t>Malom Pub</t>
  </si>
  <si>
    <t>Szombathely Malom u. 6.</t>
  </si>
  <si>
    <t>Művelődés Háza/Partner és Tsa</t>
  </si>
  <si>
    <t>Sárospatak, Szentjózsef u .86.</t>
  </si>
  <si>
    <t>Közművelődés Háza</t>
  </si>
  <si>
    <t>Tatabánya SzentBorbála tér 1.</t>
  </si>
  <si>
    <t>Zug Egyesület</t>
  </si>
  <si>
    <t>Szekszárd Garay tér 8.</t>
  </si>
  <si>
    <t>Hevesi S. Műv. Közp.</t>
  </si>
  <si>
    <t>Nagykanizsa, Széchenyi tér 5-9.</t>
  </si>
  <si>
    <t>Ifj.Ház Kht</t>
  </si>
  <si>
    <t>Szeged, Felső-Tiszapart 2.</t>
  </si>
  <si>
    <t>Móricz Művelődési Ház</t>
  </si>
  <si>
    <t>Nagykanizsa Hajgató u. 1.</t>
  </si>
  <si>
    <t>Ifjúsági és Szabadidő Ház</t>
  </si>
  <si>
    <t>Miskolc, Győri kapu 27.</t>
  </si>
  <si>
    <t>Miller 2004. Kft</t>
  </si>
  <si>
    <t>Törökszentmiklós, Délibáb 57.</t>
  </si>
  <si>
    <t>Végállomás Klub/korecords Bt</t>
  </si>
  <si>
    <t>Szombathely,Kossuth u. 8/3.</t>
  </si>
  <si>
    <t>Oladi Művelődési Közp.</t>
  </si>
  <si>
    <t>Szombathely,Simon I.u.4.</t>
  </si>
  <si>
    <t>Lilla Söröző</t>
  </si>
  <si>
    <t>Debrecen Hunyadi u. 10.</t>
  </si>
  <si>
    <t>Csillag Music Club/Kósa és fia bt</t>
  </si>
  <si>
    <t>Debrecen Piac u. 10.</t>
  </si>
  <si>
    <t>Barátság Művelődési Közp.</t>
  </si>
  <si>
    <t>Százhalombatta, Szent István 5.</t>
  </si>
  <si>
    <t>Salla Műv. Közp.</t>
  </si>
  <si>
    <t>Zalalövő, Szabadság tér 2.</t>
  </si>
  <si>
    <t>József A.Műv. ház</t>
  </si>
  <si>
    <t>Balkány, Kossuth u. 3.</t>
  </si>
  <si>
    <t>KultúrKocsma Egyesület</t>
  </si>
  <si>
    <t>Erdőkertes, Pozsonyi u. 13.</t>
  </si>
  <si>
    <t>Méhkasaula Kult. Egyesület</t>
  </si>
  <si>
    <t>Szfehérvár, Építőmunkás u. 12.</t>
  </si>
  <si>
    <t>Kovács Emma ev.</t>
  </si>
  <si>
    <t>Alsónyék, Mező tér 2.</t>
  </si>
  <si>
    <t>Ilmarinen Bt/Arany Sárkány Pub</t>
  </si>
  <si>
    <t>Diósjenő, Kossuth 3/B</t>
  </si>
  <si>
    <t>Ifjúsági Ház</t>
  </si>
  <si>
    <t>Békéscsaba Derkovits sor 2.</t>
  </si>
  <si>
    <t>Rómer Ház közalapítv.</t>
  </si>
  <si>
    <t>Győr, Teleki u. 21.</t>
  </si>
  <si>
    <t>Városi Műv. Közp.</t>
  </si>
  <si>
    <t>Pécsvárad, Kossuth u. 31.</t>
  </si>
  <si>
    <t>Hely-Szín-Kép kht</t>
  </si>
  <si>
    <t>Kapuvár, Cseresznye sor 10.</t>
  </si>
  <si>
    <t>Goldmark Műv. Közp.</t>
  </si>
  <si>
    <t xml:space="preserve">Kossuth Műv. Közp. </t>
  </si>
  <si>
    <t>Dabas, Szt.István u. 58.</t>
  </si>
  <si>
    <t>Matrix Pub</t>
  </si>
  <si>
    <t>Miskolc, Széchenyi 1.</t>
  </si>
  <si>
    <t>Veszprém, Csillag u. 1.</t>
  </si>
  <si>
    <t>Várkert Klub/Auduo Kft</t>
  </si>
  <si>
    <t>Amatőr Klub/Elfo Pangea Bt</t>
  </si>
  <si>
    <t>Oroszlány, Takács I.u.49.</t>
  </si>
  <si>
    <t>Granárium Zebra Club/Delta bt</t>
  </si>
  <si>
    <t>Szarvas, Kossuth u. 2.</t>
  </si>
  <si>
    <t>MÁS Klub/EGAL Egyesület</t>
  </si>
  <si>
    <t>Eger, Széchenyi u. 57.</t>
  </si>
  <si>
    <t>Művészetek Háza</t>
  </si>
  <si>
    <t>Húsvasaló Pub</t>
  </si>
  <si>
    <t>Eger, Széchenyi u. 16.</t>
  </si>
  <si>
    <t>Szekszárd, Rákóczi u. 10.</t>
  </si>
  <si>
    <t>daRocco Pizzéria</t>
  </si>
  <si>
    <t>Kőszeg, Várkör 55.</t>
  </si>
  <si>
    <t>1.500000</t>
  </si>
  <si>
    <t>Fegyvernek, Felszabadulás 184</t>
  </si>
  <si>
    <t>Művelődési Ház Zuhatag Klub</t>
  </si>
  <si>
    <t xml:space="preserve">Kelemenház </t>
  </si>
  <si>
    <t>Makó, Vörösmarty u. 8.</t>
  </si>
  <si>
    <t>Feeling Cafe és Bár</t>
  </si>
  <si>
    <t>Kazincbarcika, Kuruc u. 7.</t>
  </si>
  <si>
    <t>Városi Ifjúsági Centrum</t>
  </si>
  <si>
    <t>Füzesabony, Rákóczi út 50.</t>
  </si>
  <si>
    <t>Armstrong Klub</t>
  </si>
  <si>
    <t>Baja Krúdy Gy. u. 16.</t>
  </si>
  <si>
    <t>Evig/Black Out Klub</t>
  </si>
  <si>
    <t>Baja, Árpád u. 15.</t>
  </si>
  <si>
    <t>Alternatív Diák Időtöltő</t>
  </si>
  <si>
    <t>Körmendi Kult. Közp.</t>
  </si>
  <si>
    <t>Millenniumi Klub/Katolikus Ifj. A.</t>
  </si>
  <si>
    <t>Szeged, Dóm tér 15.</t>
  </si>
  <si>
    <t>Bartók Műv. Központ</t>
  </si>
  <si>
    <t>Nagykáta, B ajcsy Zs. u. 9.</t>
  </si>
  <si>
    <t>Városi Műv. Ház</t>
  </si>
  <si>
    <t>Vasvár,Bartók B. 4.</t>
  </si>
  <si>
    <t>Soltvadkert, Kossuth u. 10.</t>
  </si>
  <si>
    <t>Városi Kult. Közp.</t>
  </si>
  <si>
    <t>Balatonboglár, Árpád u. 17.</t>
  </si>
  <si>
    <t>Sport rock klub</t>
  </si>
  <si>
    <t>Kazinczbarcika,Akácfa u. 1.</t>
  </si>
  <si>
    <t>Pécsi Ifjúsági Közp.</t>
  </si>
  <si>
    <t>Pécs, Nagy Lajos kir. u. 13.</t>
  </si>
  <si>
    <t>Kishordó Borozó</t>
  </si>
  <si>
    <t>Bonyhád, Kossuth u.92.</t>
  </si>
  <si>
    <t>Szote Klub</t>
  </si>
  <si>
    <t>Szeged, Dóm tér 13.</t>
  </si>
  <si>
    <t>JATE Klub</t>
  </si>
  <si>
    <t>Szeged, Ady tér 10.</t>
  </si>
  <si>
    <t>Gyermek és Ifj. Közp.</t>
  </si>
  <si>
    <t>Sopron, Ady u. 10.</t>
  </si>
  <si>
    <t>Hangár Music Garden</t>
  </si>
  <si>
    <t>Sopron, Baross u. 24.</t>
  </si>
  <si>
    <t>Művelődési Központ</t>
  </si>
  <si>
    <t>Vásárosnamény, Rákóczi u. 9.</t>
  </si>
  <si>
    <t>Avas Kilátó</t>
  </si>
  <si>
    <t>Miskolc, Gyula u. 2.</t>
  </si>
  <si>
    <t>Shop-Stop Klub/Soproni Barna</t>
  </si>
  <si>
    <t>Kapuvár, Fő tér 3.</t>
  </si>
  <si>
    <t>Pécsi Sörház Klub</t>
  </si>
  <si>
    <t>Pécs, Xavér u. 19.</t>
  </si>
  <si>
    <t>KisDuanpart Klub</t>
  </si>
  <si>
    <t>Tass,Sztgyörgypuszta</t>
  </si>
  <si>
    <t>Café5</t>
  </si>
  <si>
    <t xml:space="preserve">  Lamantin Klub</t>
  </si>
  <si>
    <t>Café Conca D'oro Club</t>
  </si>
  <si>
    <t>Debrecen, Nyugati u. 32.</t>
  </si>
  <si>
    <t>Port Royal Pizzeria</t>
  </si>
  <si>
    <t>Szeged, Stefánia u. 4.</t>
  </si>
  <si>
    <t>2.250000</t>
  </si>
  <si>
    <t>Trafo Club</t>
  </si>
  <si>
    <t>Gödöllő, Palotakert 14.</t>
  </si>
  <si>
    <t>Lengyeltóti, Rákóczi u. 5.</t>
  </si>
  <si>
    <t xml:space="preserve">Keszthely, Kossuth u.28            </t>
  </si>
  <si>
    <t xml:space="preserve">Szombathely,Kőszegi u. </t>
  </si>
  <si>
    <t>amatőr        profi</t>
  </si>
  <si>
    <t xml:space="preserve">                        Pankkk könnyűzenei programtámogatások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</si>
</sst>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6">
    <font>
      <sz val="10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18"/>
      <name val="Arial"/>
      <family val="0"/>
    </font>
    <font>
      <sz val="18"/>
      <name val="Arial"/>
      <family val="0"/>
    </font>
    <font>
      <b/>
      <sz val="36"/>
      <name val="Times New Roman"/>
      <family val="1"/>
    </font>
    <font>
      <b/>
      <sz val="26"/>
      <name val="Times New Roman"/>
      <family val="1"/>
    </font>
    <font>
      <b/>
      <sz val="2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5" fillId="0" borderId="0" xfId="0" applyNumberFormat="1" applyFont="1" applyAlignment="1">
      <alignment/>
    </xf>
    <xf numFmtId="3" fontId="15" fillId="0" borderId="1" xfId="0" applyNumberFormat="1" applyFont="1" applyBorder="1" applyAlignment="1">
      <alignment/>
    </xf>
    <xf numFmtId="3" fontId="13" fillId="0" borderId="2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3" fontId="2" fillId="0" borderId="3" xfId="0" applyNumberFormat="1" applyFont="1" applyBorder="1" applyAlignment="1">
      <alignment horizontal="center" wrapText="1"/>
    </xf>
    <xf numFmtId="3" fontId="14" fillId="0" borderId="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3" fontId="14" fillId="0" borderId="0" xfId="0" applyNumberFormat="1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3" fontId="14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3" fontId="15" fillId="0" borderId="0" xfId="0" applyNumberFormat="1" applyFont="1" applyAlignment="1">
      <alignment/>
    </xf>
    <xf numFmtId="3" fontId="14" fillId="0" borderId="0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8"/>
  <sheetViews>
    <sheetView tabSelected="1" zoomScale="50" zoomScaleNormal="50" workbookViewId="0" topLeftCell="B1">
      <selection activeCell="A1" sqref="A1:AB1"/>
    </sheetView>
  </sheetViews>
  <sheetFormatPr defaultColWidth="9.140625" defaultRowHeight="12.75"/>
  <cols>
    <col min="1" max="1" width="13.57421875" style="0" hidden="1" customWidth="1"/>
    <col min="2" max="2" width="6.421875" style="0" customWidth="1"/>
    <col min="5" max="5" width="74.8515625" style="0" customWidth="1"/>
    <col min="8" max="8" width="52.28125" style="0" customWidth="1"/>
    <col min="9" max="9" width="13.7109375" style="0" customWidth="1"/>
    <col min="10" max="10" width="14.28125" style="0" customWidth="1"/>
    <col min="11" max="11" width="36.28125" style="0" customWidth="1"/>
    <col min="12" max="12" width="63.140625" style="0" customWidth="1"/>
    <col min="13" max="13" width="29.57421875" style="0" customWidth="1"/>
    <col min="14" max="14" width="15.8515625" style="0" customWidth="1"/>
    <col min="15" max="15" width="66.421875" style="0" customWidth="1"/>
    <col min="16" max="16" width="17.28125" style="0" customWidth="1"/>
    <col min="17" max="17" width="0.13671875" style="0" customWidth="1"/>
    <col min="18" max="28" width="13.57421875" style="0" hidden="1" customWidth="1"/>
  </cols>
  <sheetData>
    <row r="1" spans="1:28" ht="90.75" customHeight="1">
      <c r="A1" s="28" t="s">
        <v>143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1"/>
    </row>
    <row r="2" spans="1:28" ht="90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23"/>
    </row>
    <row r="3" spans="1:20" ht="22.5">
      <c r="A3" s="17"/>
      <c r="B3" s="19"/>
      <c r="C3" s="32" t="s">
        <v>0</v>
      </c>
      <c r="D3" s="32"/>
      <c r="E3" s="32"/>
      <c r="F3" s="32" t="s">
        <v>1</v>
      </c>
      <c r="G3" s="32"/>
      <c r="H3" s="32"/>
      <c r="I3" s="33" t="s">
        <v>142</v>
      </c>
      <c r="J3" s="33"/>
      <c r="K3" s="19" t="s">
        <v>2</v>
      </c>
      <c r="L3" s="4"/>
      <c r="M3" s="4"/>
      <c r="N3" s="4"/>
      <c r="O3" s="4"/>
      <c r="P3" s="4"/>
      <c r="Q3" s="4"/>
      <c r="R3" s="4"/>
      <c r="S3" s="4"/>
      <c r="T3" s="4"/>
    </row>
    <row r="4" spans="1:20" ht="72.75" customHeight="1">
      <c r="A4" s="21"/>
      <c r="B4" s="10"/>
      <c r="C4" s="27" t="s">
        <v>3</v>
      </c>
      <c r="D4" s="27"/>
      <c r="E4" s="27"/>
      <c r="F4" s="27" t="s">
        <v>4</v>
      </c>
      <c r="G4" s="27"/>
      <c r="H4" s="27"/>
      <c r="I4" s="11">
        <v>24</v>
      </c>
      <c r="J4" s="11">
        <f>SUM(J4:J73)</f>
        <v>0</v>
      </c>
      <c r="K4" s="11">
        <v>1450000</v>
      </c>
      <c r="L4" s="6"/>
      <c r="M4" s="6"/>
      <c r="N4" s="6"/>
      <c r="O4" s="6"/>
      <c r="P4" s="6"/>
      <c r="Q4" s="6"/>
      <c r="R4" s="6"/>
      <c r="S4" s="6"/>
      <c r="T4" s="6"/>
    </row>
    <row r="5" spans="1:20" ht="67.5" customHeight="1">
      <c r="A5" s="21"/>
      <c r="B5" s="10"/>
      <c r="C5" s="27" t="s">
        <v>5</v>
      </c>
      <c r="D5" s="27"/>
      <c r="E5" s="27"/>
      <c r="F5" s="27" t="s">
        <v>6</v>
      </c>
      <c r="G5" s="27"/>
      <c r="H5" s="27"/>
      <c r="I5" s="11">
        <v>20</v>
      </c>
      <c r="J5" s="11">
        <v>9</v>
      </c>
      <c r="K5" s="11">
        <v>1500000</v>
      </c>
      <c r="L5" s="6"/>
      <c r="M5" s="6"/>
      <c r="N5" s="6"/>
      <c r="O5" s="6"/>
      <c r="P5" s="6"/>
      <c r="Q5" s="6"/>
      <c r="R5" s="6"/>
      <c r="S5" s="6"/>
      <c r="T5" s="6"/>
    </row>
    <row r="6" spans="1:20" ht="47.25" customHeight="1">
      <c r="A6" s="21"/>
      <c r="B6" s="10"/>
      <c r="C6" s="24" t="s">
        <v>131</v>
      </c>
      <c r="D6" s="24"/>
      <c r="E6" s="24"/>
      <c r="F6" s="24" t="s">
        <v>7</v>
      </c>
      <c r="G6" s="24"/>
      <c r="H6" s="24"/>
      <c r="I6" s="11">
        <v>4</v>
      </c>
      <c r="J6" s="11">
        <v>10</v>
      </c>
      <c r="K6" s="11">
        <v>750000</v>
      </c>
      <c r="L6" s="6"/>
      <c r="M6" s="6"/>
      <c r="N6" s="6"/>
      <c r="O6" s="6"/>
      <c r="P6" s="6"/>
      <c r="Q6" s="6"/>
      <c r="R6" s="6"/>
      <c r="S6" s="6"/>
      <c r="T6" s="6"/>
    </row>
    <row r="7" spans="1:20" ht="1.5" customHeight="1">
      <c r="A7" s="21"/>
      <c r="B7" s="10"/>
      <c r="C7" s="24"/>
      <c r="D7" s="24"/>
      <c r="E7" s="24"/>
      <c r="F7" s="27"/>
      <c r="G7" s="27"/>
      <c r="H7" s="27"/>
      <c r="I7" s="11"/>
      <c r="J7" s="11"/>
      <c r="K7" s="11"/>
      <c r="L7" s="6"/>
      <c r="M7" s="6"/>
      <c r="N7" s="6"/>
      <c r="O7" s="6"/>
      <c r="P7" s="6"/>
      <c r="Q7" s="6"/>
      <c r="R7" s="6"/>
      <c r="S7" s="6"/>
      <c r="T7" s="6"/>
    </row>
    <row r="8" spans="1:20" ht="60.75" customHeight="1">
      <c r="A8" s="21"/>
      <c r="B8" s="10"/>
      <c r="C8" s="24" t="s">
        <v>8</v>
      </c>
      <c r="D8" s="24"/>
      <c r="E8" s="24"/>
      <c r="F8" s="24" t="s">
        <v>139</v>
      </c>
      <c r="G8" s="24"/>
      <c r="H8" s="24"/>
      <c r="I8" s="11">
        <v>13</v>
      </c>
      <c r="J8" s="11">
        <v>1</v>
      </c>
      <c r="K8" s="11">
        <v>600000</v>
      </c>
      <c r="L8" s="6"/>
      <c r="M8" s="6"/>
      <c r="N8" s="6"/>
      <c r="O8" s="6"/>
      <c r="P8" s="6"/>
      <c r="Q8" s="6"/>
      <c r="R8" s="6"/>
      <c r="S8" s="6"/>
      <c r="T8" s="6"/>
    </row>
    <row r="9" spans="1:20" ht="62.25" customHeight="1">
      <c r="A9" s="21"/>
      <c r="B9" s="10"/>
      <c r="C9" s="24" t="s">
        <v>9</v>
      </c>
      <c r="D9" s="24"/>
      <c r="E9" s="24"/>
      <c r="F9" s="24" t="s">
        <v>10</v>
      </c>
      <c r="G9" s="24"/>
      <c r="H9" s="24"/>
      <c r="I9" s="11">
        <v>10</v>
      </c>
      <c r="J9" s="11">
        <v>13</v>
      </c>
      <c r="K9" s="11">
        <v>1060000</v>
      </c>
      <c r="L9" s="6"/>
      <c r="M9" s="6"/>
      <c r="N9" s="6"/>
      <c r="O9" s="6"/>
      <c r="P9" s="6"/>
      <c r="Q9" s="6"/>
      <c r="R9" s="6"/>
      <c r="S9" s="6"/>
      <c r="T9" s="6"/>
    </row>
    <row r="10" spans="1:20" ht="59.25" customHeight="1">
      <c r="A10" s="21"/>
      <c r="B10" s="10"/>
      <c r="C10" s="24" t="s">
        <v>11</v>
      </c>
      <c r="D10" s="24"/>
      <c r="E10" s="24"/>
      <c r="F10" s="24" t="s">
        <v>12</v>
      </c>
      <c r="G10" s="24"/>
      <c r="H10" s="24"/>
      <c r="I10" s="11">
        <v>6</v>
      </c>
      <c r="J10" s="11">
        <v>6</v>
      </c>
      <c r="K10" s="11">
        <v>1200000</v>
      </c>
      <c r="L10" s="6"/>
      <c r="M10" s="6"/>
      <c r="N10" s="6"/>
      <c r="O10" s="6"/>
      <c r="P10" s="6"/>
      <c r="Q10" s="6"/>
      <c r="R10" s="6"/>
      <c r="S10" s="6"/>
      <c r="T10" s="6"/>
    </row>
    <row r="11" spans="1:20" ht="69" customHeight="1">
      <c r="A11" s="21"/>
      <c r="B11" s="10"/>
      <c r="C11" s="24" t="s">
        <v>13</v>
      </c>
      <c r="D11" s="24"/>
      <c r="E11" s="24"/>
      <c r="F11" s="24" t="s">
        <v>14</v>
      </c>
      <c r="G11" s="24"/>
      <c r="H11" s="24"/>
      <c r="I11" s="11">
        <v>36</v>
      </c>
      <c r="J11" s="11">
        <v>4</v>
      </c>
      <c r="K11" s="11">
        <v>1200000</v>
      </c>
      <c r="L11" s="6"/>
      <c r="M11" s="6"/>
      <c r="N11" s="6"/>
      <c r="O11" s="6"/>
      <c r="P11" s="6"/>
      <c r="Q11" s="6"/>
      <c r="R11" s="6"/>
      <c r="S11" s="6"/>
      <c r="T11" s="6"/>
    </row>
    <row r="12" spans="1:20" ht="64.5" customHeight="1">
      <c r="A12" s="21"/>
      <c r="B12" s="10"/>
      <c r="C12" s="24" t="s">
        <v>15</v>
      </c>
      <c r="D12" s="24"/>
      <c r="E12" s="24"/>
      <c r="F12" s="24" t="s">
        <v>16</v>
      </c>
      <c r="G12" s="24"/>
      <c r="H12" s="24"/>
      <c r="I12" s="11">
        <v>15</v>
      </c>
      <c r="J12" s="11"/>
      <c r="K12" s="11">
        <v>600000</v>
      </c>
      <c r="L12" s="6"/>
      <c r="M12" s="6"/>
      <c r="N12" s="6"/>
      <c r="O12" s="6"/>
      <c r="P12" s="6"/>
      <c r="Q12" s="6"/>
      <c r="R12" s="6"/>
      <c r="S12" s="6"/>
      <c r="T12" s="6"/>
    </row>
    <row r="13" spans="1:20" ht="60.75" customHeight="1">
      <c r="A13" s="21"/>
      <c r="B13" s="10"/>
      <c r="C13" s="24" t="s">
        <v>17</v>
      </c>
      <c r="D13" s="24"/>
      <c r="E13" s="24"/>
      <c r="F13" s="24" t="s">
        <v>18</v>
      </c>
      <c r="G13" s="24"/>
      <c r="H13" s="24"/>
      <c r="I13" s="11">
        <v>23</v>
      </c>
      <c r="J13" s="11">
        <v>13</v>
      </c>
      <c r="K13" s="11" t="s">
        <v>136</v>
      </c>
      <c r="L13" s="6"/>
      <c r="M13" s="6"/>
      <c r="N13" s="6"/>
      <c r="O13" s="7"/>
      <c r="P13" s="6"/>
      <c r="Q13" s="6"/>
      <c r="R13" s="6"/>
      <c r="S13" s="6"/>
      <c r="T13" s="6"/>
    </row>
    <row r="14" spans="1:20" ht="63" customHeight="1">
      <c r="A14" s="21"/>
      <c r="B14" s="10"/>
      <c r="C14" s="24" t="s">
        <v>19</v>
      </c>
      <c r="D14" s="24"/>
      <c r="E14" s="24"/>
      <c r="F14" s="24" t="s">
        <v>20</v>
      </c>
      <c r="G14" s="24"/>
      <c r="H14" s="24"/>
      <c r="I14" s="11">
        <v>9</v>
      </c>
      <c r="J14" s="11">
        <v>3</v>
      </c>
      <c r="K14" s="11">
        <v>500000</v>
      </c>
      <c r="L14" s="6"/>
      <c r="M14" s="6"/>
      <c r="N14" s="6"/>
      <c r="O14" s="6"/>
      <c r="P14" s="6"/>
      <c r="Q14" s="6"/>
      <c r="R14" s="6"/>
      <c r="S14" s="6"/>
      <c r="T14" s="6"/>
    </row>
    <row r="15" spans="1:20" ht="62.25" customHeight="1">
      <c r="A15" s="21"/>
      <c r="B15" s="10"/>
      <c r="C15" s="24" t="s">
        <v>21</v>
      </c>
      <c r="D15" s="24"/>
      <c r="E15" s="24"/>
      <c r="F15" s="24" t="s">
        <v>22</v>
      </c>
      <c r="G15" s="24"/>
      <c r="H15" s="24"/>
      <c r="I15" s="11">
        <v>24</v>
      </c>
      <c r="J15" s="11">
        <v>16</v>
      </c>
      <c r="K15" s="11">
        <v>4000000</v>
      </c>
      <c r="L15" s="6"/>
      <c r="M15" s="6"/>
      <c r="N15" s="8"/>
      <c r="O15" s="6"/>
      <c r="P15" s="6"/>
      <c r="Q15" s="6"/>
      <c r="R15" s="6"/>
      <c r="S15" s="6"/>
      <c r="T15" s="6"/>
    </row>
    <row r="16" spans="1:20" ht="60" customHeight="1">
      <c r="A16" s="21"/>
      <c r="B16" s="10"/>
      <c r="C16" s="24" t="s">
        <v>23</v>
      </c>
      <c r="D16" s="24"/>
      <c r="E16" s="24"/>
      <c r="F16" s="24" t="s">
        <v>24</v>
      </c>
      <c r="G16" s="24"/>
      <c r="H16" s="24"/>
      <c r="I16" s="11">
        <v>15</v>
      </c>
      <c r="J16" s="11"/>
      <c r="K16" s="11">
        <v>450000</v>
      </c>
      <c r="L16" s="6"/>
      <c r="M16" s="6"/>
      <c r="N16" s="6"/>
      <c r="O16" s="6"/>
      <c r="P16" s="6"/>
      <c r="Q16" s="6"/>
      <c r="R16" s="6"/>
      <c r="S16" s="6"/>
      <c r="T16" s="6"/>
    </row>
    <row r="17" spans="1:20" ht="73.5" customHeight="1">
      <c r="A17" s="21"/>
      <c r="B17" s="10"/>
      <c r="C17" s="24" t="s">
        <v>25</v>
      </c>
      <c r="D17" s="24"/>
      <c r="E17" s="24"/>
      <c r="F17" s="24" t="s">
        <v>26</v>
      </c>
      <c r="G17" s="24"/>
      <c r="H17" s="24"/>
      <c r="I17" s="11">
        <v>25</v>
      </c>
      <c r="J17" s="11">
        <v>15</v>
      </c>
      <c r="K17" s="11">
        <v>3445000</v>
      </c>
      <c r="L17" s="6"/>
      <c r="M17" s="6"/>
      <c r="N17" s="6"/>
      <c r="O17" s="6"/>
      <c r="P17" s="6"/>
      <c r="Q17" s="6"/>
      <c r="R17" s="6"/>
      <c r="S17" s="6"/>
      <c r="T17" s="6"/>
    </row>
    <row r="18" spans="1:20" ht="92.25" customHeight="1">
      <c r="A18" s="21"/>
      <c r="B18" s="10"/>
      <c r="C18" s="24" t="s">
        <v>27</v>
      </c>
      <c r="D18" s="24"/>
      <c r="E18" s="24"/>
      <c r="F18" s="24" t="s">
        <v>28</v>
      </c>
      <c r="G18" s="24"/>
      <c r="H18" s="24"/>
      <c r="I18" s="11">
        <v>2</v>
      </c>
      <c r="J18" s="11">
        <v>11</v>
      </c>
      <c r="K18" s="11">
        <v>1550000</v>
      </c>
      <c r="L18" s="6"/>
      <c r="M18" s="6"/>
      <c r="N18" s="6"/>
      <c r="O18" s="6"/>
      <c r="P18" s="6"/>
      <c r="Q18" s="6"/>
      <c r="R18" s="6"/>
      <c r="S18" s="6"/>
      <c r="T18" s="6"/>
    </row>
    <row r="19" spans="1:20" ht="42" customHeight="1">
      <c r="A19" s="21"/>
      <c r="B19" s="10"/>
      <c r="C19" s="24" t="s">
        <v>29</v>
      </c>
      <c r="D19" s="24"/>
      <c r="E19" s="24"/>
      <c r="F19" s="24" t="s">
        <v>30</v>
      </c>
      <c r="G19" s="24"/>
      <c r="H19" s="24"/>
      <c r="I19" s="11">
        <v>12</v>
      </c>
      <c r="J19" s="11">
        <v>10</v>
      </c>
      <c r="K19" s="11">
        <v>1550000</v>
      </c>
      <c r="L19" s="6"/>
      <c r="M19" s="6"/>
      <c r="N19" s="6"/>
      <c r="O19" s="6"/>
      <c r="P19" s="6"/>
      <c r="Q19" s="6"/>
      <c r="R19" s="6"/>
      <c r="S19" s="6"/>
      <c r="T19" s="6"/>
    </row>
    <row r="20" spans="1:20" ht="60.75" customHeight="1">
      <c r="A20" s="21"/>
      <c r="B20" s="10"/>
      <c r="C20" s="24" t="s">
        <v>31</v>
      </c>
      <c r="D20" s="24"/>
      <c r="E20" s="24"/>
      <c r="F20" s="24" t="s">
        <v>32</v>
      </c>
      <c r="G20" s="24"/>
      <c r="H20" s="24"/>
      <c r="I20" s="11">
        <v>16</v>
      </c>
      <c r="J20" s="11"/>
      <c r="K20" s="11">
        <v>787500</v>
      </c>
      <c r="L20" s="6"/>
      <c r="M20" s="6"/>
      <c r="N20" s="6"/>
      <c r="O20" s="6"/>
      <c r="P20" s="6"/>
      <c r="Q20" s="6"/>
      <c r="R20" s="6"/>
      <c r="S20" s="6"/>
      <c r="T20" s="6"/>
    </row>
    <row r="21" spans="1:20" ht="64.5" customHeight="1">
      <c r="A21" s="21"/>
      <c r="B21" s="10"/>
      <c r="C21" s="24" t="s">
        <v>33</v>
      </c>
      <c r="D21" s="24"/>
      <c r="E21" s="24"/>
      <c r="F21" s="24" t="s">
        <v>34</v>
      </c>
      <c r="G21" s="24"/>
      <c r="H21" s="24"/>
      <c r="I21" s="11">
        <v>30</v>
      </c>
      <c r="J21" s="11">
        <v>10</v>
      </c>
      <c r="K21" s="11">
        <v>1250000</v>
      </c>
      <c r="L21" s="6"/>
      <c r="M21" s="6"/>
      <c r="N21" s="6"/>
      <c r="O21" s="6"/>
      <c r="P21" s="6"/>
      <c r="Q21" s="6"/>
      <c r="R21" s="6"/>
      <c r="S21" s="6"/>
      <c r="T21" s="6"/>
    </row>
    <row r="22" spans="1:20" ht="59.25" customHeight="1">
      <c r="A22" s="21"/>
      <c r="B22" s="10"/>
      <c r="C22" s="24" t="s">
        <v>35</v>
      </c>
      <c r="D22" s="24"/>
      <c r="E22" s="24"/>
      <c r="F22" s="24" t="s">
        <v>36</v>
      </c>
      <c r="G22" s="24"/>
      <c r="H22" s="24"/>
      <c r="I22" s="11">
        <v>13</v>
      </c>
      <c r="J22" s="11">
        <v>13</v>
      </c>
      <c r="K22" s="11">
        <v>1960000</v>
      </c>
      <c r="L22" s="6"/>
      <c r="M22" s="6"/>
      <c r="N22" s="6"/>
      <c r="O22" s="6"/>
      <c r="P22" s="6"/>
      <c r="Q22" s="6"/>
      <c r="R22" s="6"/>
      <c r="S22" s="6"/>
      <c r="T22" s="6"/>
    </row>
    <row r="23" spans="1:20" ht="59.25" customHeight="1">
      <c r="A23" s="21"/>
      <c r="B23" s="10"/>
      <c r="C23" s="24" t="s">
        <v>37</v>
      </c>
      <c r="D23" s="24"/>
      <c r="E23" s="24"/>
      <c r="F23" s="24" t="s">
        <v>38</v>
      </c>
      <c r="G23" s="24"/>
      <c r="H23" s="24"/>
      <c r="I23" s="11">
        <v>17</v>
      </c>
      <c r="J23" s="11">
        <v>23</v>
      </c>
      <c r="K23" s="11">
        <v>2000000</v>
      </c>
      <c r="L23" s="6"/>
      <c r="M23" s="6"/>
      <c r="N23" s="6"/>
      <c r="O23" s="6"/>
      <c r="P23" s="6"/>
      <c r="Q23" s="6"/>
      <c r="R23" s="6"/>
      <c r="S23" s="6"/>
      <c r="T23" s="6"/>
    </row>
    <row r="24" spans="1:20" ht="72.75" customHeight="1">
      <c r="A24" s="21"/>
      <c r="B24" s="10"/>
      <c r="C24" s="24" t="s">
        <v>39</v>
      </c>
      <c r="D24" s="24"/>
      <c r="E24" s="24"/>
      <c r="F24" s="24" t="s">
        <v>40</v>
      </c>
      <c r="G24" s="24"/>
      <c r="H24" s="24"/>
      <c r="I24" s="11">
        <v>17</v>
      </c>
      <c r="J24" s="11">
        <v>4</v>
      </c>
      <c r="K24" s="11">
        <v>2000000</v>
      </c>
      <c r="L24" s="6"/>
      <c r="M24" s="6"/>
      <c r="N24" s="6"/>
      <c r="O24" s="6"/>
      <c r="P24" s="6"/>
      <c r="Q24" s="6"/>
      <c r="R24" s="6"/>
      <c r="S24" s="6"/>
      <c r="T24" s="6"/>
    </row>
    <row r="25" spans="1:20" ht="58.5" customHeight="1">
      <c r="A25" s="21"/>
      <c r="B25" s="10"/>
      <c r="C25" s="24" t="s">
        <v>41</v>
      </c>
      <c r="D25" s="24"/>
      <c r="E25" s="24"/>
      <c r="F25" s="24" t="s">
        <v>42</v>
      </c>
      <c r="G25" s="24"/>
      <c r="H25" s="24"/>
      <c r="I25" s="11">
        <v>18</v>
      </c>
      <c r="J25" s="11">
        <v>16</v>
      </c>
      <c r="K25" s="11">
        <v>1200000</v>
      </c>
      <c r="L25" s="6"/>
      <c r="M25" s="6"/>
      <c r="N25" s="6"/>
      <c r="O25" s="6"/>
      <c r="P25" s="6"/>
      <c r="Q25" s="6"/>
      <c r="R25" s="6"/>
      <c r="S25" s="6"/>
      <c r="T25" s="6"/>
    </row>
    <row r="26" spans="1:20" ht="59.25" customHeight="1">
      <c r="A26" s="21"/>
      <c r="B26" s="10"/>
      <c r="C26" s="24" t="s">
        <v>43</v>
      </c>
      <c r="D26" s="24"/>
      <c r="E26" s="24"/>
      <c r="F26" s="24" t="s">
        <v>44</v>
      </c>
      <c r="G26" s="24"/>
      <c r="H26" s="24"/>
      <c r="I26" s="11">
        <v>24</v>
      </c>
      <c r="J26" s="11">
        <v>12</v>
      </c>
      <c r="K26" s="11">
        <v>1000000</v>
      </c>
      <c r="L26" s="6"/>
      <c r="M26" s="6"/>
      <c r="N26" s="6"/>
      <c r="O26" s="6"/>
      <c r="P26" s="6"/>
      <c r="Q26" s="6"/>
      <c r="R26" s="6"/>
      <c r="S26" s="6"/>
      <c r="T26" s="6"/>
    </row>
    <row r="27" spans="1:20" ht="59.25" customHeight="1">
      <c r="A27" s="21"/>
      <c r="B27" s="10"/>
      <c r="C27" s="24" t="s">
        <v>45</v>
      </c>
      <c r="D27" s="24"/>
      <c r="E27" s="24"/>
      <c r="F27" s="24" t="s">
        <v>46</v>
      </c>
      <c r="G27" s="24"/>
      <c r="H27" s="24"/>
      <c r="I27" s="11">
        <v>12</v>
      </c>
      <c r="J27" s="11"/>
      <c r="K27" s="11">
        <v>600000</v>
      </c>
      <c r="L27" s="6"/>
      <c r="M27" s="6"/>
      <c r="N27" s="6"/>
      <c r="O27" s="6"/>
      <c r="P27" s="6"/>
      <c r="Q27" s="6"/>
      <c r="R27" s="6"/>
      <c r="S27" s="6"/>
      <c r="T27" s="6"/>
    </row>
    <row r="28" spans="1:20" ht="63" customHeight="1">
      <c r="A28" s="21"/>
      <c r="B28" s="10"/>
      <c r="C28" s="24" t="s">
        <v>47</v>
      </c>
      <c r="D28" s="24"/>
      <c r="E28" s="24"/>
      <c r="F28" s="24" t="s">
        <v>48</v>
      </c>
      <c r="G28" s="24"/>
      <c r="H28" s="24"/>
      <c r="I28" s="11">
        <v>13</v>
      </c>
      <c r="J28" s="11"/>
      <c r="K28" s="11">
        <v>350000</v>
      </c>
      <c r="L28" s="6"/>
      <c r="M28" s="6"/>
      <c r="N28" s="6"/>
      <c r="O28" s="6"/>
      <c r="P28" s="6"/>
      <c r="Q28" s="6"/>
      <c r="R28" s="6"/>
      <c r="S28" s="6"/>
      <c r="T28" s="6"/>
    </row>
    <row r="29" spans="1:20" ht="63" customHeight="1">
      <c r="A29" s="21"/>
      <c r="B29" s="10"/>
      <c r="C29" s="24" t="s">
        <v>49</v>
      </c>
      <c r="D29" s="24"/>
      <c r="E29" s="24"/>
      <c r="F29" s="24" t="s">
        <v>50</v>
      </c>
      <c r="G29" s="24"/>
      <c r="H29" s="24"/>
      <c r="I29" s="11">
        <v>9</v>
      </c>
      <c r="J29" s="11">
        <v>4</v>
      </c>
      <c r="K29" s="11">
        <v>790000</v>
      </c>
      <c r="L29" s="6"/>
      <c r="M29" s="6"/>
      <c r="N29" s="6"/>
      <c r="O29" s="6"/>
      <c r="P29" s="6"/>
      <c r="Q29" s="6"/>
      <c r="R29" s="6"/>
      <c r="S29" s="6"/>
      <c r="T29" s="6"/>
    </row>
    <row r="30" spans="1:20" ht="58.5" customHeight="1">
      <c r="A30" s="21"/>
      <c r="B30" s="10"/>
      <c r="C30" s="24" t="s">
        <v>51</v>
      </c>
      <c r="D30" s="24"/>
      <c r="E30" s="24"/>
      <c r="F30" s="24" t="s">
        <v>52</v>
      </c>
      <c r="G30" s="24"/>
      <c r="H30" s="24"/>
      <c r="I30" s="11">
        <v>20</v>
      </c>
      <c r="J30" s="11">
        <v>2</v>
      </c>
      <c r="K30" s="11">
        <v>1100000</v>
      </c>
      <c r="L30" s="6"/>
      <c r="M30" s="6"/>
      <c r="N30" s="6"/>
      <c r="O30" s="6"/>
      <c r="P30" s="6"/>
      <c r="Q30" s="6"/>
      <c r="R30" s="6"/>
      <c r="S30" s="6"/>
      <c r="T30" s="6"/>
    </row>
    <row r="31" spans="1:20" ht="60.75" customHeight="1">
      <c r="A31" s="21"/>
      <c r="B31" s="10"/>
      <c r="C31" s="24" t="s">
        <v>53</v>
      </c>
      <c r="D31" s="24"/>
      <c r="E31" s="24"/>
      <c r="F31" s="24" t="s">
        <v>54</v>
      </c>
      <c r="G31" s="24"/>
      <c r="H31" s="24"/>
      <c r="I31" s="11">
        <v>40</v>
      </c>
      <c r="J31" s="11"/>
      <c r="K31" s="11">
        <v>1000000</v>
      </c>
      <c r="L31" s="6"/>
      <c r="M31" s="6"/>
      <c r="N31" s="6"/>
      <c r="O31" s="6"/>
      <c r="P31" s="6"/>
      <c r="Q31" s="6"/>
      <c r="R31" s="6"/>
      <c r="S31" s="6"/>
      <c r="T31" s="6"/>
    </row>
    <row r="32" spans="1:20" ht="63.75" customHeight="1">
      <c r="A32" s="21"/>
      <c r="B32" s="10"/>
      <c r="C32" s="24" t="s">
        <v>55</v>
      </c>
      <c r="D32" s="24"/>
      <c r="E32" s="24"/>
      <c r="F32" s="24" t="s">
        <v>56</v>
      </c>
      <c r="G32" s="24"/>
      <c r="H32" s="24"/>
      <c r="I32" s="11">
        <v>23</v>
      </c>
      <c r="J32" s="11">
        <v>8</v>
      </c>
      <c r="K32" s="11">
        <v>1950000</v>
      </c>
      <c r="L32" s="6"/>
      <c r="M32" s="6"/>
      <c r="N32" s="6"/>
      <c r="O32" s="6"/>
      <c r="P32" s="6"/>
      <c r="Q32" s="6"/>
      <c r="R32" s="6"/>
      <c r="S32" s="6"/>
      <c r="T32" s="6"/>
    </row>
    <row r="33" spans="1:20" ht="60.75" customHeight="1">
      <c r="A33" s="21"/>
      <c r="B33" s="10"/>
      <c r="C33" s="24" t="s">
        <v>57</v>
      </c>
      <c r="D33" s="24"/>
      <c r="E33" s="24"/>
      <c r="F33" s="24" t="s">
        <v>58</v>
      </c>
      <c r="G33" s="24"/>
      <c r="H33" s="24"/>
      <c r="I33" s="11">
        <v>16</v>
      </c>
      <c r="J33" s="11">
        <v>14</v>
      </c>
      <c r="K33" s="11">
        <v>2000000</v>
      </c>
      <c r="L33" s="6"/>
      <c r="M33" s="6"/>
      <c r="N33" s="6"/>
      <c r="O33" s="6"/>
      <c r="P33" s="6"/>
      <c r="Q33" s="6"/>
      <c r="R33" s="6"/>
      <c r="S33" s="6"/>
      <c r="T33" s="6"/>
    </row>
    <row r="34" spans="1:20" ht="60" customHeight="1">
      <c r="A34" s="21"/>
      <c r="B34" s="10"/>
      <c r="C34" s="24" t="s">
        <v>59</v>
      </c>
      <c r="D34" s="24"/>
      <c r="E34" s="24"/>
      <c r="F34" s="24" t="s">
        <v>60</v>
      </c>
      <c r="G34" s="24"/>
      <c r="H34" s="24"/>
      <c r="I34" s="11">
        <v>15</v>
      </c>
      <c r="J34" s="11">
        <v>1</v>
      </c>
      <c r="K34" s="11">
        <v>620000</v>
      </c>
      <c r="L34" s="6"/>
      <c r="M34" s="6"/>
      <c r="N34" s="6"/>
      <c r="O34" s="6"/>
      <c r="P34" s="6"/>
      <c r="Q34" s="6"/>
      <c r="R34" s="6"/>
      <c r="S34" s="6"/>
      <c r="T34" s="6"/>
    </row>
    <row r="35" spans="1:20" ht="59.25" customHeight="1">
      <c r="A35" s="21"/>
      <c r="B35" s="10"/>
      <c r="C35" s="24" t="s">
        <v>61</v>
      </c>
      <c r="D35" s="24"/>
      <c r="E35" s="24"/>
      <c r="F35" s="24" t="s">
        <v>62</v>
      </c>
      <c r="G35" s="24"/>
      <c r="H35" s="24"/>
      <c r="I35" s="11">
        <v>20</v>
      </c>
      <c r="J35" s="11"/>
      <c r="K35" s="11">
        <v>915000</v>
      </c>
      <c r="L35" s="6"/>
      <c r="M35" s="6"/>
      <c r="N35" s="6"/>
      <c r="O35" s="6"/>
      <c r="P35" s="6"/>
      <c r="Q35" s="6"/>
      <c r="R35" s="6"/>
      <c r="S35" s="6"/>
      <c r="T35" s="6"/>
    </row>
    <row r="36" spans="1:20" ht="68.25" customHeight="1">
      <c r="A36" s="21"/>
      <c r="B36" s="10"/>
      <c r="C36" s="27" t="s">
        <v>130</v>
      </c>
      <c r="D36" s="27"/>
      <c r="E36" s="27"/>
      <c r="F36" s="27" t="s">
        <v>141</v>
      </c>
      <c r="G36" s="27"/>
      <c r="H36" s="27"/>
      <c r="I36" s="11">
        <v>36</v>
      </c>
      <c r="J36" s="11"/>
      <c r="K36" s="11">
        <v>3065000</v>
      </c>
      <c r="L36" s="6"/>
      <c r="M36" s="6"/>
      <c r="N36" s="6"/>
      <c r="O36" s="6"/>
      <c r="P36" s="6"/>
      <c r="Q36" s="6"/>
      <c r="R36" s="6"/>
      <c r="S36" s="6"/>
      <c r="T36" s="6"/>
    </row>
    <row r="37" spans="1:20" ht="59.25" customHeight="1">
      <c r="A37" s="21"/>
      <c r="B37" s="10"/>
      <c r="C37" s="24" t="s">
        <v>63</v>
      </c>
      <c r="D37" s="24"/>
      <c r="E37" s="24"/>
      <c r="F37" s="24" t="s">
        <v>140</v>
      </c>
      <c r="G37" s="24"/>
      <c r="H37" s="24"/>
      <c r="I37" s="11">
        <v>7</v>
      </c>
      <c r="J37" s="11">
        <v>5</v>
      </c>
      <c r="K37" s="11">
        <v>1395000</v>
      </c>
      <c r="L37" s="6"/>
      <c r="M37" s="6"/>
      <c r="N37" s="6"/>
      <c r="O37" s="6"/>
      <c r="P37" s="6"/>
      <c r="Q37" s="6"/>
      <c r="R37" s="6"/>
      <c r="S37" s="6"/>
      <c r="T37" s="6"/>
    </row>
    <row r="38" spans="1:20" ht="66" customHeight="1">
      <c r="A38" s="21"/>
      <c r="B38" s="10"/>
      <c r="C38" s="24" t="s">
        <v>64</v>
      </c>
      <c r="D38" s="24"/>
      <c r="E38" s="24"/>
      <c r="F38" s="24" t="s">
        <v>65</v>
      </c>
      <c r="G38" s="24"/>
      <c r="H38" s="24"/>
      <c r="I38" s="11">
        <v>7</v>
      </c>
      <c r="J38" s="11">
        <v>5</v>
      </c>
      <c r="K38" s="11">
        <v>620000</v>
      </c>
      <c r="L38" s="6"/>
      <c r="M38" s="6"/>
      <c r="N38" s="6"/>
      <c r="O38" s="6"/>
      <c r="P38" s="6"/>
      <c r="Q38" s="6"/>
      <c r="R38" s="6"/>
      <c r="S38" s="6"/>
      <c r="T38" s="6"/>
    </row>
    <row r="39" spans="1:20" ht="60" customHeight="1">
      <c r="A39" s="21"/>
      <c r="B39" s="10"/>
      <c r="C39" s="24" t="s">
        <v>66</v>
      </c>
      <c r="D39" s="24"/>
      <c r="E39" s="24"/>
      <c r="F39" s="24" t="s">
        <v>67</v>
      </c>
      <c r="G39" s="24"/>
      <c r="H39" s="24"/>
      <c r="I39" s="11">
        <v>20</v>
      </c>
      <c r="J39" s="11"/>
      <c r="K39" s="11">
        <v>600000</v>
      </c>
      <c r="L39" s="6"/>
      <c r="M39" s="6"/>
      <c r="N39" s="6"/>
      <c r="O39" s="6"/>
      <c r="P39" s="6"/>
      <c r="Q39" s="6"/>
      <c r="R39" s="6"/>
      <c r="S39" s="6"/>
      <c r="T39" s="6"/>
    </row>
    <row r="40" spans="1:20" ht="63" customHeight="1">
      <c r="A40" s="21"/>
      <c r="B40" s="10"/>
      <c r="C40" s="24" t="s">
        <v>69</v>
      </c>
      <c r="D40" s="24"/>
      <c r="E40" s="24"/>
      <c r="F40" s="24" t="s">
        <v>68</v>
      </c>
      <c r="G40" s="24"/>
      <c r="H40" s="24"/>
      <c r="I40" s="11">
        <v>8</v>
      </c>
      <c r="J40" s="11">
        <v>32</v>
      </c>
      <c r="K40" s="11">
        <v>3000000</v>
      </c>
      <c r="L40" s="6"/>
      <c r="M40" s="6"/>
      <c r="N40" s="6"/>
      <c r="O40" s="6"/>
      <c r="P40" s="6"/>
      <c r="Q40" s="6"/>
      <c r="R40" s="6"/>
      <c r="S40" s="6"/>
      <c r="T40" s="6"/>
    </row>
    <row r="41" spans="1:20" ht="63.75" customHeight="1">
      <c r="A41" s="21"/>
      <c r="B41" s="10"/>
      <c r="C41" s="24" t="s">
        <v>70</v>
      </c>
      <c r="D41" s="24"/>
      <c r="E41" s="24"/>
      <c r="F41" s="24" t="s">
        <v>71</v>
      </c>
      <c r="G41" s="24"/>
      <c r="H41" s="24"/>
      <c r="I41" s="11">
        <v>30</v>
      </c>
      <c r="J41" s="11"/>
      <c r="K41" s="11">
        <v>600000</v>
      </c>
      <c r="L41" s="6"/>
      <c r="M41" s="6"/>
      <c r="N41" s="6"/>
      <c r="O41" s="6"/>
      <c r="P41" s="6"/>
      <c r="Q41" s="6"/>
      <c r="R41" s="6"/>
      <c r="S41" s="6"/>
      <c r="T41" s="6"/>
    </row>
    <row r="42" spans="1:20" ht="56.25" customHeight="1">
      <c r="A42" s="21"/>
      <c r="B42" s="10"/>
      <c r="C42" s="24" t="s">
        <v>72</v>
      </c>
      <c r="D42" s="24"/>
      <c r="E42" s="24"/>
      <c r="F42" s="24" t="s">
        <v>73</v>
      </c>
      <c r="G42" s="24"/>
      <c r="H42" s="24"/>
      <c r="I42" s="11">
        <v>26</v>
      </c>
      <c r="J42" s="11">
        <v>14</v>
      </c>
      <c r="K42" s="11">
        <v>1800000</v>
      </c>
      <c r="L42" s="6"/>
      <c r="M42" s="6"/>
      <c r="N42" s="6"/>
      <c r="O42" s="6"/>
      <c r="P42" s="6"/>
      <c r="Q42" s="6"/>
      <c r="R42" s="6"/>
      <c r="S42" s="6"/>
      <c r="T42" s="6"/>
    </row>
    <row r="43" spans="1:20" ht="61.5" customHeight="1">
      <c r="A43" s="21"/>
      <c r="B43" s="10"/>
      <c r="C43" s="24" t="s">
        <v>74</v>
      </c>
      <c r="D43" s="24"/>
      <c r="E43" s="24"/>
      <c r="F43" s="24" t="s">
        <v>75</v>
      </c>
      <c r="G43" s="24"/>
      <c r="H43" s="24"/>
      <c r="I43" s="11">
        <v>26</v>
      </c>
      <c r="J43" s="11">
        <v>14</v>
      </c>
      <c r="K43" s="11">
        <v>4000000</v>
      </c>
      <c r="L43" s="6"/>
      <c r="M43" s="6"/>
      <c r="N43" s="6"/>
      <c r="O43" s="6"/>
      <c r="P43" s="6"/>
      <c r="Q43" s="6"/>
      <c r="R43" s="6"/>
      <c r="S43" s="6"/>
      <c r="T43" s="6"/>
    </row>
    <row r="44" spans="1:20" ht="61.5" customHeight="1">
      <c r="A44" s="21"/>
      <c r="B44" s="10"/>
      <c r="C44" s="24" t="s">
        <v>76</v>
      </c>
      <c r="D44" s="24"/>
      <c r="E44" s="24"/>
      <c r="F44" s="24" t="s">
        <v>78</v>
      </c>
      <c r="G44" s="24"/>
      <c r="H44" s="24"/>
      <c r="I44" s="11">
        <v>10</v>
      </c>
      <c r="J44" s="11">
        <v>24</v>
      </c>
      <c r="K44" s="11">
        <v>2685000</v>
      </c>
      <c r="L44" s="6"/>
      <c r="M44" s="6"/>
      <c r="N44" s="6"/>
      <c r="O44" s="6"/>
      <c r="P44" s="6"/>
      <c r="Q44" s="6"/>
      <c r="R44" s="6"/>
      <c r="S44" s="6"/>
      <c r="T44" s="6"/>
    </row>
    <row r="45" spans="1:20" ht="64.5" customHeight="1">
      <c r="A45" s="21"/>
      <c r="B45" s="10"/>
      <c r="C45" s="24" t="s">
        <v>77</v>
      </c>
      <c r="D45" s="24"/>
      <c r="E45" s="24"/>
      <c r="F45" s="24" t="s">
        <v>79</v>
      </c>
      <c r="G45" s="24"/>
      <c r="H45" s="24"/>
      <c r="I45" s="11">
        <v>10</v>
      </c>
      <c r="J45" s="11">
        <v>30</v>
      </c>
      <c r="K45" s="11">
        <v>1000000</v>
      </c>
      <c r="L45" s="6"/>
      <c r="M45" s="6"/>
      <c r="N45" s="6"/>
      <c r="O45" s="6"/>
      <c r="P45" s="6"/>
      <c r="Q45" s="6"/>
      <c r="R45" s="6"/>
      <c r="S45" s="6"/>
      <c r="T45" s="6"/>
    </row>
    <row r="46" spans="1:20" ht="62.25" customHeight="1">
      <c r="A46" s="21"/>
      <c r="B46" s="10"/>
      <c r="C46" s="24" t="s">
        <v>80</v>
      </c>
      <c r="D46" s="24"/>
      <c r="E46" s="24"/>
      <c r="F46" s="24" t="s">
        <v>81</v>
      </c>
      <c r="G46" s="24"/>
      <c r="H46" s="24"/>
      <c r="I46" s="11">
        <v>20</v>
      </c>
      <c r="J46" s="11">
        <v>20</v>
      </c>
      <c r="K46" s="11" t="s">
        <v>82</v>
      </c>
      <c r="L46" s="6"/>
      <c r="M46" s="6"/>
      <c r="N46" s="6"/>
      <c r="O46" s="6"/>
      <c r="P46" s="6"/>
      <c r="Q46" s="6"/>
      <c r="R46" s="6"/>
      <c r="S46" s="6"/>
      <c r="T46" s="6"/>
    </row>
    <row r="47" spans="1:20" ht="60.75" customHeight="1">
      <c r="A47" s="21"/>
      <c r="B47" s="10"/>
      <c r="C47" s="24" t="s">
        <v>84</v>
      </c>
      <c r="D47" s="24"/>
      <c r="E47" s="24"/>
      <c r="F47" s="24" t="s">
        <v>83</v>
      </c>
      <c r="G47" s="24"/>
      <c r="H47" s="24"/>
      <c r="I47" s="11">
        <v>12</v>
      </c>
      <c r="J47" s="11"/>
      <c r="K47" s="11">
        <v>335000</v>
      </c>
      <c r="L47" s="6"/>
      <c r="M47" s="6"/>
      <c r="N47" s="6"/>
      <c r="O47" s="6"/>
      <c r="P47" s="6"/>
      <c r="Q47" s="6"/>
      <c r="R47" s="6"/>
      <c r="S47" s="6"/>
      <c r="T47" s="6"/>
    </row>
    <row r="48" spans="1:20" ht="59.25" customHeight="1">
      <c r="A48" s="21"/>
      <c r="B48" s="10"/>
      <c r="C48" s="24" t="s">
        <v>85</v>
      </c>
      <c r="D48" s="24"/>
      <c r="E48" s="24"/>
      <c r="F48" s="24" t="s">
        <v>86</v>
      </c>
      <c r="G48" s="24"/>
      <c r="H48" s="24"/>
      <c r="I48" s="11">
        <v>7</v>
      </c>
      <c r="J48" s="11">
        <v>17</v>
      </c>
      <c r="K48" s="11">
        <v>2400000</v>
      </c>
      <c r="L48" s="6"/>
      <c r="M48" s="6"/>
      <c r="N48" s="6"/>
      <c r="O48" s="6"/>
      <c r="P48" s="6"/>
      <c r="Q48" s="6"/>
      <c r="R48" s="6"/>
      <c r="S48" s="6"/>
      <c r="T48" s="6"/>
    </row>
    <row r="49" spans="1:20" ht="60.75" customHeight="1">
      <c r="A49" s="21"/>
      <c r="B49" s="10"/>
      <c r="C49" s="24" t="s">
        <v>87</v>
      </c>
      <c r="D49" s="24"/>
      <c r="E49" s="24"/>
      <c r="F49" s="24" t="s">
        <v>88</v>
      </c>
      <c r="G49" s="24"/>
      <c r="H49" s="24"/>
      <c r="I49" s="11">
        <v>1</v>
      </c>
      <c r="J49" s="11">
        <v>12</v>
      </c>
      <c r="K49" s="11">
        <v>575000</v>
      </c>
      <c r="L49" s="6"/>
      <c r="M49" s="6"/>
      <c r="N49" s="6"/>
      <c r="O49" s="6"/>
      <c r="P49" s="6"/>
      <c r="Q49" s="6"/>
      <c r="R49" s="6"/>
      <c r="S49" s="6"/>
      <c r="T49" s="6"/>
    </row>
    <row r="50" spans="1:20" ht="61.5" customHeight="1">
      <c r="A50" s="21"/>
      <c r="B50" s="10"/>
      <c r="C50" s="24" t="s">
        <v>89</v>
      </c>
      <c r="D50" s="24"/>
      <c r="E50" s="24"/>
      <c r="F50" s="24" t="s">
        <v>90</v>
      </c>
      <c r="G50" s="24"/>
      <c r="H50" s="24"/>
      <c r="I50" s="11">
        <v>15</v>
      </c>
      <c r="J50" s="11">
        <v>3</v>
      </c>
      <c r="K50" s="11">
        <v>487500</v>
      </c>
      <c r="L50" s="6"/>
      <c r="M50" s="6"/>
      <c r="N50" s="6"/>
      <c r="O50" s="6"/>
      <c r="P50" s="6"/>
      <c r="Q50" s="6"/>
      <c r="R50" s="6"/>
      <c r="S50" s="6"/>
      <c r="T50" s="6"/>
    </row>
    <row r="51" spans="1:20" ht="57.75" customHeight="1">
      <c r="A51" s="21"/>
      <c r="B51" s="10"/>
      <c r="C51" s="24" t="s">
        <v>91</v>
      </c>
      <c r="D51" s="24"/>
      <c r="E51" s="24"/>
      <c r="F51" s="24" t="s">
        <v>92</v>
      </c>
      <c r="G51" s="24"/>
      <c r="H51" s="24"/>
      <c r="I51" s="11"/>
      <c r="J51" s="11"/>
      <c r="K51" s="11">
        <v>1500000</v>
      </c>
      <c r="L51" s="6"/>
      <c r="M51" s="6"/>
      <c r="N51" s="6"/>
      <c r="O51" s="6"/>
      <c r="P51" s="6"/>
      <c r="Q51" s="6"/>
      <c r="R51" s="6"/>
      <c r="S51" s="6"/>
      <c r="T51" s="6"/>
    </row>
    <row r="52" spans="1:20" ht="60.75" customHeight="1">
      <c r="A52" s="21"/>
      <c r="B52" s="10"/>
      <c r="C52" s="24" t="s">
        <v>93</v>
      </c>
      <c r="D52" s="24"/>
      <c r="E52" s="24"/>
      <c r="F52" s="24" t="s">
        <v>94</v>
      </c>
      <c r="G52" s="24"/>
      <c r="H52" s="24"/>
      <c r="I52" s="11"/>
      <c r="J52" s="11"/>
      <c r="K52" s="11">
        <v>800000</v>
      </c>
      <c r="L52" s="6"/>
      <c r="M52" s="6"/>
      <c r="N52" s="6"/>
      <c r="O52" s="6"/>
      <c r="P52" s="6"/>
      <c r="Q52" s="6"/>
      <c r="R52" s="6"/>
      <c r="S52" s="6"/>
      <c r="T52" s="6"/>
    </row>
    <row r="53" spans="1:20" ht="66.75" customHeight="1">
      <c r="A53" s="21"/>
      <c r="B53" s="10"/>
      <c r="C53" s="24" t="s">
        <v>95</v>
      </c>
      <c r="D53" s="24"/>
      <c r="E53" s="24"/>
      <c r="F53" s="24" t="s">
        <v>96</v>
      </c>
      <c r="G53" s="24"/>
      <c r="H53" s="24"/>
      <c r="I53" s="11">
        <v>8</v>
      </c>
      <c r="J53" s="11">
        <v>9</v>
      </c>
      <c r="K53" s="11">
        <v>902500</v>
      </c>
      <c r="L53" s="6"/>
      <c r="M53" s="6"/>
      <c r="N53" s="6"/>
      <c r="O53" s="6"/>
      <c r="P53" s="6"/>
      <c r="Q53" s="6"/>
      <c r="R53" s="6"/>
      <c r="S53" s="6"/>
      <c r="T53" s="6"/>
    </row>
    <row r="54" spans="1:20" ht="45" customHeight="1">
      <c r="A54" s="21"/>
      <c r="B54" s="10"/>
      <c r="C54" s="24" t="s">
        <v>97</v>
      </c>
      <c r="D54" s="24"/>
      <c r="E54" s="24"/>
      <c r="F54" s="24" t="s">
        <v>98</v>
      </c>
      <c r="G54" s="24"/>
      <c r="H54" s="24"/>
      <c r="I54" s="11">
        <v>20</v>
      </c>
      <c r="J54" s="11">
        <v>5</v>
      </c>
      <c r="K54" s="11">
        <v>970000</v>
      </c>
      <c r="L54" s="6"/>
      <c r="M54" s="6"/>
      <c r="N54" s="6"/>
      <c r="O54" s="6"/>
      <c r="P54" s="6"/>
      <c r="Q54" s="6"/>
      <c r="R54" s="6"/>
      <c r="S54" s="6"/>
      <c r="T54" s="6"/>
    </row>
    <row r="55" spans="1:20" ht="61.5" customHeight="1">
      <c r="A55" s="21"/>
      <c r="B55" s="10"/>
      <c r="C55" s="24" t="s">
        <v>99</v>
      </c>
      <c r="D55" s="24"/>
      <c r="E55" s="24"/>
      <c r="F55" s="24" t="s">
        <v>100</v>
      </c>
      <c r="G55" s="24"/>
      <c r="H55" s="24"/>
      <c r="I55" s="11">
        <v>20</v>
      </c>
      <c r="J55" s="11">
        <v>8</v>
      </c>
      <c r="K55" s="11">
        <v>860000</v>
      </c>
      <c r="L55" s="6"/>
      <c r="M55" s="6"/>
      <c r="N55" s="6"/>
      <c r="O55" s="6"/>
      <c r="P55" s="6"/>
      <c r="Q55" s="6"/>
      <c r="R55" s="6"/>
      <c r="S55" s="6"/>
      <c r="T55" s="6"/>
    </row>
    <row r="56" spans="1:20" ht="65.25" customHeight="1">
      <c r="A56" s="21"/>
      <c r="B56" s="10"/>
      <c r="C56" s="24" t="s">
        <v>101</v>
      </c>
      <c r="D56" s="24"/>
      <c r="E56" s="24"/>
      <c r="F56" s="24" t="s">
        <v>102</v>
      </c>
      <c r="G56" s="24"/>
      <c r="H56" s="24"/>
      <c r="I56" s="11">
        <v>16</v>
      </c>
      <c r="J56" s="11"/>
      <c r="K56" s="11">
        <v>660000</v>
      </c>
      <c r="L56" s="6"/>
      <c r="M56" s="6"/>
      <c r="N56" s="6"/>
      <c r="O56" s="6"/>
      <c r="P56" s="6"/>
      <c r="Q56" s="6"/>
      <c r="R56" s="6"/>
      <c r="S56" s="6"/>
      <c r="T56" s="6"/>
    </row>
    <row r="57" spans="1:20" ht="57" customHeight="1">
      <c r="A57" s="21"/>
      <c r="B57" s="10"/>
      <c r="C57" s="24" t="s">
        <v>101</v>
      </c>
      <c r="D57" s="24"/>
      <c r="E57" s="24"/>
      <c r="F57" s="24" t="s">
        <v>103</v>
      </c>
      <c r="G57" s="24"/>
      <c r="H57" s="24"/>
      <c r="I57" s="11">
        <v>14</v>
      </c>
      <c r="J57" s="11"/>
      <c r="K57" s="11">
        <v>140000</v>
      </c>
      <c r="L57" s="6"/>
      <c r="M57" s="6"/>
      <c r="N57" s="6"/>
      <c r="O57" s="6"/>
      <c r="P57" s="6"/>
      <c r="Q57" s="6"/>
      <c r="R57" s="6"/>
      <c r="S57" s="6"/>
      <c r="T57" s="6"/>
    </row>
    <row r="58" spans="1:20" ht="58.5" customHeight="1">
      <c r="A58" s="21"/>
      <c r="B58" s="10"/>
      <c r="C58" s="24" t="s">
        <v>104</v>
      </c>
      <c r="D58" s="24"/>
      <c r="E58" s="24"/>
      <c r="F58" s="24" t="s">
        <v>105</v>
      </c>
      <c r="G58" s="24"/>
      <c r="H58" s="24"/>
      <c r="I58" s="11">
        <v>20</v>
      </c>
      <c r="J58" s="11">
        <v>20</v>
      </c>
      <c r="K58" s="11">
        <v>1630000</v>
      </c>
      <c r="L58" s="6"/>
      <c r="M58" s="6"/>
      <c r="N58" s="6"/>
      <c r="O58" s="6"/>
      <c r="P58" s="6"/>
      <c r="Q58" s="6"/>
      <c r="R58" s="6"/>
      <c r="S58" s="6"/>
      <c r="T58" s="6"/>
    </row>
    <row r="59" spans="1:20" ht="60.75" customHeight="1">
      <c r="A59" s="21"/>
      <c r="B59" s="10"/>
      <c r="C59" s="24" t="s">
        <v>106</v>
      </c>
      <c r="D59" s="24"/>
      <c r="E59" s="24"/>
      <c r="F59" s="24" t="s">
        <v>107</v>
      </c>
      <c r="G59" s="24"/>
      <c r="H59" s="24"/>
      <c r="I59" s="11"/>
      <c r="J59" s="11"/>
      <c r="K59" s="11">
        <v>2600000</v>
      </c>
      <c r="L59" s="6"/>
      <c r="M59" s="6"/>
      <c r="N59" s="6"/>
      <c r="O59" s="6"/>
      <c r="P59" s="6"/>
      <c r="Q59" s="6"/>
      <c r="R59" s="6"/>
      <c r="S59" s="6"/>
      <c r="T59" s="6"/>
    </row>
    <row r="60" spans="1:20" ht="62.25" customHeight="1">
      <c r="A60" s="21"/>
      <c r="B60" s="10"/>
      <c r="C60" s="24" t="s">
        <v>108</v>
      </c>
      <c r="D60" s="24"/>
      <c r="E60" s="24"/>
      <c r="F60" s="24" t="s">
        <v>109</v>
      </c>
      <c r="G60" s="24"/>
      <c r="H60" s="24"/>
      <c r="I60" s="11">
        <v>33</v>
      </c>
      <c r="J60" s="11">
        <v>6</v>
      </c>
      <c r="K60" s="11">
        <v>1950000</v>
      </c>
      <c r="L60" s="6"/>
      <c r="M60" s="6"/>
      <c r="N60" s="6"/>
      <c r="O60" s="6"/>
      <c r="P60" s="6"/>
      <c r="Q60" s="6"/>
      <c r="R60" s="6"/>
      <c r="S60" s="6"/>
      <c r="T60" s="6"/>
    </row>
    <row r="61" spans="1:20" ht="59.25" customHeight="1">
      <c r="A61" s="21"/>
      <c r="B61" s="10"/>
      <c r="C61" s="24" t="s">
        <v>110</v>
      </c>
      <c r="D61" s="24"/>
      <c r="E61" s="24"/>
      <c r="F61" s="24" t="s">
        <v>111</v>
      </c>
      <c r="G61" s="24"/>
      <c r="H61" s="24"/>
      <c r="I61" s="11">
        <v>28</v>
      </c>
      <c r="J61" s="11">
        <v>12</v>
      </c>
      <c r="K61" s="11">
        <v>1000000</v>
      </c>
      <c r="L61" s="6"/>
      <c r="M61" s="6"/>
      <c r="N61" s="6"/>
      <c r="O61" s="6"/>
      <c r="P61" s="6"/>
      <c r="Q61" s="6"/>
      <c r="R61" s="6"/>
      <c r="S61" s="6"/>
      <c r="T61" s="6"/>
    </row>
    <row r="62" spans="1:20" ht="67.5" customHeight="1">
      <c r="A62" s="21"/>
      <c r="B62" s="10"/>
      <c r="C62" s="27" t="s">
        <v>128</v>
      </c>
      <c r="D62" s="27"/>
      <c r="E62" s="27"/>
      <c r="F62" s="27" t="s">
        <v>129</v>
      </c>
      <c r="G62" s="27"/>
      <c r="H62" s="27"/>
      <c r="I62" s="11">
        <v>12</v>
      </c>
      <c r="J62" s="11">
        <v>2</v>
      </c>
      <c r="K62" s="11">
        <v>340000</v>
      </c>
      <c r="L62" s="6"/>
      <c r="M62" s="6"/>
      <c r="N62" s="6"/>
      <c r="O62" s="6"/>
      <c r="P62" s="6"/>
      <c r="Q62" s="6"/>
      <c r="R62" s="6"/>
      <c r="S62" s="6"/>
      <c r="T62" s="6"/>
    </row>
    <row r="63" spans="1:20" ht="66.75" customHeight="1">
      <c r="A63" s="21"/>
      <c r="B63" s="10"/>
      <c r="C63" s="24" t="s">
        <v>112</v>
      </c>
      <c r="D63" s="24"/>
      <c r="E63" s="24"/>
      <c r="F63" s="24" t="s">
        <v>113</v>
      </c>
      <c r="G63" s="24"/>
      <c r="H63" s="24"/>
      <c r="I63" s="11">
        <v>9</v>
      </c>
      <c r="J63" s="11">
        <v>20</v>
      </c>
      <c r="K63" s="11">
        <v>1792000</v>
      </c>
      <c r="L63" s="6"/>
      <c r="M63" s="6"/>
      <c r="N63" s="6"/>
      <c r="O63" s="6"/>
      <c r="P63" s="6"/>
      <c r="Q63" s="6"/>
      <c r="R63" s="6"/>
      <c r="S63" s="6"/>
      <c r="T63" s="6"/>
    </row>
    <row r="64" spans="1:20" ht="57" customHeight="1">
      <c r="A64" s="21"/>
      <c r="B64" s="10"/>
      <c r="C64" s="24" t="s">
        <v>114</v>
      </c>
      <c r="D64" s="24"/>
      <c r="E64" s="24"/>
      <c r="F64" s="24" t="s">
        <v>115</v>
      </c>
      <c r="G64" s="24"/>
      <c r="H64" s="24"/>
      <c r="I64" s="11">
        <v>40</v>
      </c>
      <c r="J64" s="11">
        <v>84</v>
      </c>
      <c r="K64" s="11">
        <v>1000000</v>
      </c>
      <c r="L64" s="6"/>
      <c r="M64" s="6"/>
      <c r="N64" s="6"/>
      <c r="O64" s="6"/>
      <c r="P64" s="6"/>
      <c r="Q64" s="6"/>
      <c r="R64" s="6"/>
      <c r="S64" s="6"/>
      <c r="T64" s="6"/>
    </row>
    <row r="65" spans="1:20" ht="57" customHeight="1">
      <c r="A65" s="21"/>
      <c r="B65" s="10"/>
      <c r="C65" s="24" t="s">
        <v>116</v>
      </c>
      <c r="D65" s="24"/>
      <c r="E65" s="24"/>
      <c r="F65" s="24" t="s">
        <v>117</v>
      </c>
      <c r="G65" s="24"/>
      <c r="H65" s="24"/>
      <c r="I65" s="11">
        <v>11</v>
      </c>
      <c r="J65" s="11">
        <v>7</v>
      </c>
      <c r="K65" s="11">
        <v>440000</v>
      </c>
      <c r="L65" s="6"/>
      <c r="M65" s="6"/>
      <c r="N65" s="6"/>
      <c r="O65" s="6"/>
      <c r="P65" s="6"/>
      <c r="Q65" s="6"/>
      <c r="R65" s="6"/>
      <c r="S65" s="6"/>
      <c r="T65" s="6"/>
    </row>
    <row r="66" spans="1:20" ht="62.25" customHeight="1">
      <c r="A66" s="21"/>
      <c r="B66" s="10"/>
      <c r="C66" s="24" t="s">
        <v>118</v>
      </c>
      <c r="D66" s="24"/>
      <c r="E66" s="24"/>
      <c r="F66" s="24" t="s">
        <v>119</v>
      </c>
      <c r="G66" s="24"/>
      <c r="H66" s="24"/>
      <c r="I66" s="11">
        <v>21</v>
      </c>
      <c r="J66" s="11">
        <v>19</v>
      </c>
      <c r="K66" s="11">
        <v>3000000</v>
      </c>
      <c r="L66" s="6"/>
      <c r="M66" s="6"/>
      <c r="N66" s="6"/>
      <c r="O66" s="6"/>
      <c r="P66" s="6"/>
      <c r="Q66" s="6"/>
      <c r="R66" s="6"/>
      <c r="S66" s="6"/>
      <c r="T66" s="6"/>
    </row>
    <row r="67" spans="1:20" ht="63.75" customHeight="1">
      <c r="A67" s="21"/>
      <c r="B67" s="10"/>
      <c r="C67" s="24" t="s">
        <v>120</v>
      </c>
      <c r="D67" s="24"/>
      <c r="E67" s="24"/>
      <c r="F67" s="24" t="s">
        <v>121</v>
      </c>
      <c r="G67" s="24"/>
      <c r="H67" s="24"/>
      <c r="I67" s="11">
        <v>4</v>
      </c>
      <c r="J67" s="11">
        <v>10</v>
      </c>
      <c r="K67" s="11">
        <v>1350000</v>
      </c>
      <c r="L67" s="6"/>
      <c r="M67" s="6"/>
      <c r="N67" s="6"/>
      <c r="O67" s="6"/>
      <c r="P67" s="6"/>
      <c r="Q67" s="6"/>
      <c r="R67" s="6"/>
      <c r="S67" s="6"/>
      <c r="T67" s="6"/>
    </row>
    <row r="68" spans="1:20" ht="61.5" customHeight="1">
      <c r="A68" s="21"/>
      <c r="B68" s="10"/>
      <c r="C68" s="27" t="s">
        <v>124</v>
      </c>
      <c r="D68" s="27"/>
      <c r="E68" s="27"/>
      <c r="F68" s="27" t="s">
        <v>125</v>
      </c>
      <c r="G68" s="27"/>
      <c r="H68" s="27"/>
      <c r="I68" s="11">
        <v>17</v>
      </c>
      <c r="J68" s="11">
        <v>9</v>
      </c>
      <c r="K68" s="11">
        <v>1590000</v>
      </c>
      <c r="L68" s="6"/>
      <c r="M68" s="6"/>
      <c r="N68" s="6"/>
      <c r="O68" s="6"/>
      <c r="P68" s="6"/>
      <c r="Q68" s="6"/>
      <c r="R68" s="6"/>
      <c r="S68" s="6"/>
      <c r="T68" s="6"/>
    </row>
    <row r="69" spans="1:20" ht="63.75" customHeight="1">
      <c r="A69" s="21"/>
      <c r="B69" s="10"/>
      <c r="C69" s="24" t="s">
        <v>122</v>
      </c>
      <c r="D69" s="24"/>
      <c r="E69" s="24"/>
      <c r="F69" s="24" t="s">
        <v>123</v>
      </c>
      <c r="G69" s="24"/>
      <c r="H69" s="24"/>
      <c r="I69" s="11">
        <v>9</v>
      </c>
      <c r="J69" s="11">
        <v>17</v>
      </c>
      <c r="K69" s="11">
        <v>1960000</v>
      </c>
      <c r="L69" s="6"/>
      <c r="M69" s="6"/>
      <c r="N69" s="6"/>
      <c r="O69" s="6"/>
      <c r="P69" s="6"/>
      <c r="Q69" s="6"/>
      <c r="R69" s="6"/>
      <c r="S69" s="6"/>
      <c r="T69" s="6"/>
    </row>
    <row r="70" spans="1:20" ht="69" customHeight="1">
      <c r="A70" s="21"/>
      <c r="B70" s="10"/>
      <c r="C70" s="24" t="s">
        <v>126</v>
      </c>
      <c r="D70" s="24"/>
      <c r="E70" s="24"/>
      <c r="F70" s="24" t="s">
        <v>127</v>
      </c>
      <c r="G70" s="24"/>
      <c r="H70" s="24"/>
      <c r="I70" s="11">
        <v>7</v>
      </c>
      <c r="J70" s="11">
        <v>14</v>
      </c>
      <c r="K70" s="11">
        <v>1985000</v>
      </c>
      <c r="L70" s="6"/>
      <c r="M70" s="6"/>
      <c r="N70" s="6"/>
      <c r="O70" s="6"/>
      <c r="P70" s="6"/>
      <c r="Q70" s="6"/>
      <c r="R70" s="6"/>
      <c r="S70" s="6"/>
      <c r="T70" s="6"/>
    </row>
    <row r="71" spans="1:20" ht="69" customHeight="1">
      <c r="A71" s="9"/>
      <c r="B71" s="10"/>
      <c r="C71" s="24" t="s">
        <v>132</v>
      </c>
      <c r="D71" s="24"/>
      <c r="E71" s="24"/>
      <c r="F71" s="24" t="s">
        <v>133</v>
      </c>
      <c r="G71" s="24"/>
      <c r="H71" s="24"/>
      <c r="I71" s="11">
        <v>34</v>
      </c>
      <c r="J71" s="11"/>
      <c r="K71" s="11">
        <v>385000</v>
      </c>
      <c r="L71" s="6"/>
      <c r="M71" s="6"/>
      <c r="N71" s="6"/>
      <c r="O71" s="6"/>
      <c r="P71" s="6"/>
      <c r="Q71" s="6"/>
      <c r="R71" s="6"/>
      <c r="S71" s="6"/>
      <c r="T71" s="6"/>
    </row>
    <row r="72" spans="1:20" ht="69" customHeight="1">
      <c r="A72" s="9"/>
      <c r="B72" s="10"/>
      <c r="C72" s="24" t="s">
        <v>134</v>
      </c>
      <c r="D72" s="24"/>
      <c r="E72" s="24"/>
      <c r="F72" s="24" t="s">
        <v>135</v>
      </c>
      <c r="G72" s="24"/>
      <c r="H72" s="24"/>
      <c r="I72" s="11">
        <v>4</v>
      </c>
      <c r="J72" s="11">
        <v>34</v>
      </c>
      <c r="K72" s="11">
        <v>950000</v>
      </c>
      <c r="L72" s="6"/>
      <c r="M72" s="6"/>
      <c r="N72" s="6"/>
      <c r="O72" s="6"/>
      <c r="P72" s="6"/>
      <c r="Q72" s="6"/>
      <c r="R72" s="6"/>
      <c r="S72" s="6"/>
      <c r="T72" s="6"/>
    </row>
    <row r="73" spans="1:20" ht="68.25" customHeight="1">
      <c r="A73" s="9"/>
      <c r="B73" s="10"/>
      <c r="C73" s="24" t="s">
        <v>137</v>
      </c>
      <c r="D73" s="25"/>
      <c r="E73" s="25"/>
      <c r="F73" s="24" t="s">
        <v>138</v>
      </c>
      <c r="G73" s="25"/>
      <c r="H73" s="25"/>
      <c r="I73" s="11">
        <v>20</v>
      </c>
      <c r="J73" s="11">
        <v>20</v>
      </c>
      <c r="K73" s="11">
        <v>3000000</v>
      </c>
      <c r="L73" s="6"/>
      <c r="M73" s="6"/>
      <c r="N73" s="6"/>
      <c r="O73" s="6"/>
      <c r="P73" s="6"/>
      <c r="Q73" s="6"/>
      <c r="R73" s="6"/>
      <c r="S73" s="6"/>
      <c r="T73" s="6"/>
    </row>
    <row r="74" spans="1:20" ht="69" customHeight="1">
      <c r="A74" s="9"/>
      <c r="B74" s="10"/>
      <c r="C74" s="20"/>
      <c r="D74" s="20"/>
      <c r="E74" s="20"/>
      <c r="F74" s="20"/>
      <c r="G74" s="20"/>
      <c r="H74" s="20"/>
      <c r="I74" s="11"/>
      <c r="J74" s="11"/>
      <c r="K74" s="11"/>
      <c r="L74" s="6"/>
      <c r="M74" s="6"/>
      <c r="N74" s="6"/>
      <c r="O74" s="6"/>
      <c r="P74" s="6"/>
      <c r="Q74" s="6"/>
      <c r="R74" s="6"/>
      <c r="S74" s="6"/>
      <c r="T74" s="6"/>
    </row>
    <row r="75" spans="1:20" ht="69" customHeight="1">
      <c r="A75" s="9"/>
      <c r="B75" s="10"/>
      <c r="C75" s="20"/>
      <c r="D75" s="20"/>
      <c r="E75" s="20"/>
      <c r="F75" s="20"/>
      <c r="G75" s="20"/>
      <c r="H75" s="20"/>
      <c r="I75" s="11"/>
      <c r="J75" s="11"/>
      <c r="K75" s="11"/>
      <c r="L75" s="6"/>
      <c r="M75" s="6"/>
      <c r="N75" s="6"/>
      <c r="O75" s="6"/>
      <c r="P75" s="6"/>
      <c r="Q75" s="6"/>
      <c r="R75" s="6"/>
      <c r="S75" s="6"/>
      <c r="T75" s="6"/>
    </row>
    <row r="76" spans="1:20" ht="56.25" customHeight="1">
      <c r="A76" s="3"/>
      <c r="B76" s="22"/>
      <c r="C76" s="27"/>
      <c r="D76" s="27"/>
      <c r="E76" s="27"/>
      <c r="F76" s="27"/>
      <c r="G76" s="27"/>
      <c r="H76" s="27"/>
      <c r="I76" s="11">
        <v>1123</v>
      </c>
      <c r="J76" s="11">
        <v>681</v>
      </c>
      <c r="K76" s="11">
        <f>SUM(K4:K73)</f>
        <v>92744500</v>
      </c>
      <c r="L76" s="6"/>
      <c r="M76" s="6"/>
      <c r="N76" s="6"/>
      <c r="O76" s="6"/>
      <c r="P76" s="6"/>
      <c r="Q76" s="6"/>
      <c r="R76" s="6"/>
      <c r="S76" s="6"/>
      <c r="T76" s="6"/>
    </row>
    <row r="77" spans="1:20" ht="56.25" customHeight="1">
      <c r="A77" s="3"/>
      <c r="B77" s="5"/>
      <c r="C77" s="11"/>
      <c r="D77" s="11"/>
      <c r="E77" s="11"/>
      <c r="F77" s="11"/>
      <c r="G77" s="11"/>
      <c r="H77" s="11"/>
      <c r="I77" s="11"/>
      <c r="J77" s="11"/>
      <c r="K77" s="18"/>
      <c r="L77" s="6"/>
      <c r="M77" s="6"/>
      <c r="N77" s="6"/>
      <c r="O77" s="6"/>
      <c r="P77" s="6"/>
      <c r="Q77" s="6"/>
      <c r="R77" s="6"/>
      <c r="S77" s="6"/>
      <c r="T77" s="6"/>
    </row>
    <row r="78" spans="1:11" ht="33.75">
      <c r="A78" s="1"/>
      <c r="B78" s="2"/>
      <c r="C78" s="12"/>
      <c r="D78" s="12"/>
      <c r="E78" s="12"/>
      <c r="F78" s="26"/>
      <c r="G78" s="26"/>
      <c r="H78" s="26"/>
      <c r="I78" s="12"/>
      <c r="J78" s="12"/>
      <c r="K78" s="13"/>
    </row>
  </sheetData>
  <mergeCells count="147">
    <mergeCell ref="C6:E6"/>
    <mergeCell ref="C7:E7"/>
    <mergeCell ref="F10:H10"/>
    <mergeCell ref="F6:H6"/>
    <mergeCell ref="F7:H7"/>
    <mergeCell ref="I3:J3"/>
    <mergeCell ref="F4:H4"/>
    <mergeCell ref="F5:H5"/>
    <mergeCell ref="C4:E4"/>
    <mergeCell ref="C5:E5"/>
    <mergeCell ref="F11:H11"/>
    <mergeCell ref="F14:H14"/>
    <mergeCell ref="A1:AB1"/>
    <mergeCell ref="F8:H8"/>
    <mergeCell ref="F9:H9"/>
    <mergeCell ref="C10:E10"/>
    <mergeCell ref="C8:E8"/>
    <mergeCell ref="C9:E9"/>
    <mergeCell ref="C3:E3"/>
    <mergeCell ref="F3:H3"/>
    <mergeCell ref="C11:E11"/>
    <mergeCell ref="C15:E15"/>
    <mergeCell ref="C16:E16"/>
    <mergeCell ref="C17:E17"/>
    <mergeCell ref="C12:E12"/>
    <mergeCell ref="C13:E13"/>
    <mergeCell ref="C14:E14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76:E76"/>
    <mergeCell ref="F12:H12"/>
    <mergeCell ref="F13:H13"/>
    <mergeCell ref="C66:E66"/>
    <mergeCell ref="C67:E67"/>
    <mergeCell ref="C68:E68"/>
    <mergeCell ref="C62:E62"/>
    <mergeCell ref="C63:E63"/>
    <mergeCell ref="C64:E64"/>
    <mergeCell ref="C65:E65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78:H78"/>
    <mergeCell ref="F67:H67"/>
    <mergeCell ref="F76:H76"/>
    <mergeCell ref="F63:H63"/>
    <mergeCell ref="F64:H64"/>
    <mergeCell ref="F65:H65"/>
    <mergeCell ref="F66:H66"/>
    <mergeCell ref="F68:H68"/>
    <mergeCell ref="F71:H71"/>
    <mergeCell ref="F72:H72"/>
    <mergeCell ref="C73:E73"/>
    <mergeCell ref="F73:H73"/>
    <mergeCell ref="F69:H69"/>
    <mergeCell ref="F70:H70"/>
    <mergeCell ref="C69:E69"/>
    <mergeCell ref="C71:E71"/>
    <mergeCell ref="C70:E70"/>
    <mergeCell ref="C72:E72"/>
  </mergeCells>
  <printOptions/>
  <pageMargins left="0.7" right="0.75" top="0.25" bottom="1" header="0.5" footer="0.5"/>
  <pageSetup horizontalDpi="600" verticalDpi="600" orientation="portrait" paperSize="9" scale="31" r:id="rId1"/>
  <colBreaks count="1" manualBreakCount="1">
    <brk id="17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UJFALUSI</dc:creator>
  <cp:keywords/>
  <dc:description/>
  <cp:lastModifiedBy>Koren Zsolt</cp:lastModifiedBy>
  <cp:lastPrinted>2005-09-05T16:31:27Z</cp:lastPrinted>
  <dcterms:created xsi:type="dcterms:W3CDTF">2005-08-31T08:55:58Z</dcterms:created>
  <dcterms:modified xsi:type="dcterms:W3CDTF">2005-09-06T17:55:25Z</dcterms:modified>
  <cp:category/>
  <cp:version/>
  <cp:contentType/>
  <cp:contentStatus/>
</cp:coreProperties>
</file>