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rodukcióteljes" sheetId="1" r:id="rId1"/>
  </sheets>
  <definedNames/>
  <calcPr fullCalcOnLoad="1"/>
</workbook>
</file>

<file path=xl/sharedStrings.xml><?xml version="1.0" encoding="utf-8"?>
<sst xmlns="http://schemas.openxmlformats.org/spreadsheetml/2006/main" count="326" uniqueCount="256">
  <si>
    <t>Pályázat leírás</t>
  </si>
  <si>
    <t>Pályázó neve</t>
  </si>
  <si>
    <t>Sorszám</t>
  </si>
  <si>
    <t>Regisztrációs kód</t>
  </si>
  <si>
    <t>Összes költség (Ft)</t>
  </si>
  <si>
    <t>Egyéb összeg (Ft)</t>
  </si>
  <si>
    <t>Igényelt összeg (Ft)</t>
  </si>
  <si>
    <t>Javasolt összeg (Ft)</t>
  </si>
  <si>
    <t>Megítélt összeg (Ft)</t>
  </si>
  <si>
    <t>Megjegyzés</t>
  </si>
  <si>
    <t>Határon túli magyar hivatásos színházi intézmények művészeti tevékenységének támogatására</t>
  </si>
  <si>
    <t>Kálmán Imre -Julius Brammer- Alfred Grünwald: Montremarte-i ibolya c. produkció, r. Parászka Miklós, ko. Gabriel Tanase, j. Kelemen Kata. A támogatást a vendégművészek honoráriumának kiegészítésére (800.000 Ft) és produkciós költségekre kérik (300.000 Ft).</t>
  </si>
  <si>
    <t>Csíki Játékszín, Csíkszereda Önkormányzati Színháza</t>
  </si>
  <si>
    <t>Sz2/31</t>
  </si>
  <si>
    <t>RO001381-004</t>
  </si>
  <si>
    <t>A támogatással kapcsolatos adminisztratív munkálatok lebonyolítását a csíkszeredai Thália Alapítvány vállalta el.</t>
  </si>
  <si>
    <t>J. B. P. Moliere: Sganarelle c. vígjáték, r. Kövesdy István, d. és j. Damokos Csaba, ko. Liviu Matei, z. Könczei Árpád. A támogatást a vendégművészek honoráriumának kiegészítésére (1.350.000 Ft) és produkciós költségekre kérik (300.000 Ft).</t>
  </si>
  <si>
    <t>Sz2/32</t>
  </si>
  <si>
    <t>RO001381-005</t>
  </si>
  <si>
    <t>Tennessee Williams: A vágy villamosa c. dráma, r. Szilágyi-Palkó Csaba, d. és j. Bagoly Zsuzsa. A támogatást a vendégművészek honoráriumának kiegészítésére (450.000 Ft) és produkciós költségekre kérik (150.000 Ft).</t>
  </si>
  <si>
    <t>Sz2/33</t>
  </si>
  <si>
    <t>RO001381-006</t>
  </si>
  <si>
    <t>A magyar kortárs opera napjai (2005. december 15-22.) c. fesztivál megvalósítása. A fesztivál programját a KMO-ban az elmúlt évadokban bemutatott kortárs magyar operák jelentik. Néhány előadás díszlete és jelmezei felújításra szorulnak (erre a célra összesen 4.820.000 Ft támogatást igényelnek). A teljes költségvetés maradék része a vendégművészek honoráriumát, ellátásával összefüggő költségeket, továbbá reklámköltségeket és a közönségszervezés kiadásait jelentik.</t>
  </si>
  <si>
    <t>Kolozsvári Magyar Opera</t>
  </si>
  <si>
    <t>Sz2/22</t>
  </si>
  <si>
    <t>RO001719-006</t>
  </si>
  <si>
    <t>A támogatással kapcsolatos adminisztratív munkálatok lebonyolítását a kolozsvári Corvineum Alapítvány vállalta el.</t>
  </si>
  <si>
    <t>S. Beckett: Godot-ra várva c. produkció. A kért támogatás az előadás (meg nem nevezett) rendezőjének, zeneszerzőjének, díszlettervezőjének, plakátervezőjének és öt színésznek a honoráriumát jelent. A pályázatból nem derül ki, hogy megvolt-e már a bemutató.</t>
  </si>
  <si>
    <t>Kosztolányi Dezső Színház, Szabadka</t>
  </si>
  <si>
    <t>Sz2/7</t>
  </si>
  <si>
    <t>YU000336-002</t>
  </si>
  <si>
    <t>W. Shakespeare: III. Richárd c. dráma, r. Szloboda Tibor. A kért támogatás 12 színésznek, a (meg nem nevezett) díszlet- és jelmezetervezőnek, a zeneszerzőnek és plakáttervezőnek a honoráriumát jelenti.</t>
  </si>
  <si>
    <t>Sz2/8</t>
  </si>
  <si>
    <t>YU000336-003</t>
  </si>
  <si>
    <t>Brian Friel: Pogánytánc c. produkció, r. László Sándor</t>
  </si>
  <si>
    <t>Újvidéki Színház</t>
  </si>
  <si>
    <t>Sz2/1</t>
  </si>
  <si>
    <t>YU006440-008</t>
  </si>
  <si>
    <t>Aldous Huxley: Szép, új világ c. musical ősbemutatója, r. Nagy Viktor, z. Várkonyi Mátyás</t>
  </si>
  <si>
    <t>Sz2/2 2005</t>
  </si>
  <si>
    <t>YU006440-009</t>
  </si>
  <si>
    <t>Isten szekéren érkezett c. színpadi játék, forgatókönyv: Kiss Törék Ildikó, Színpadkép: Tolnay Tibor, r. Varga Vilmos. A támogatást a vendégművészek honoráriumának kiegészítésére (100.000 Ft) és produkciós költségekre (310.000 Ft) kérik.</t>
  </si>
  <si>
    <t>Kiss Stúdió Alapítvány</t>
  </si>
  <si>
    <t>Sz2/62</t>
  </si>
  <si>
    <t>RO030369-002</t>
  </si>
  <si>
    <t>Alkotói ösztöndíj a társulat 20 színésze számára a 2005 naptári évre. Színészenként és havonta az ösztöndíj 20.000 Ft összegű (20 fő*12 hónap*20.000 Ft/fő,hónap=4.800.000 Ft).</t>
  </si>
  <si>
    <t>Beregszászi Illyés Gyula Magyar Nemzeti Színház</t>
  </si>
  <si>
    <t>Sz2/10</t>
  </si>
  <si>
    <t>UA002210-002</t>
  </si>
  <si>
    <t>VII. Romániai Magyar Bábos Találkozó c. rendezvény, 2005. szeptember 23-25. A kért támogatást a vendégtársulatok és a meghívott színházi szakemberek honoráriumának kiegészítésére (350.000 Ft), szállás- és ellátási költségeire (300.000 Ft) és egyéb dologi kiadásokra (180.000 Ft).</t>
  </si>
  <si>
    <t>Homo Ludens Alapítvány</t>
  </si>
  <si>
    <t>Sz2/66</t>
  </si>
  <si>
    <t>RO031313-002</t>
  </si>
  <si>
    <t>Samuel Beckett: Godotra várva c. előadás, r. Tompa Gábor, d. és j. Both András. A támogatást a vendégművészek honoráriumának kiegészítésére (r. 1.472.940 Ft, d. és j. 736.470. Ft) kérik.</t>
  </si>
  <si>
    <t>Tamási Áron Színház</t>
  </si>
  <si>
    <t>Sz2/34</t>
  </si>
  <si>
    <t>RO032118-003</t>
  </si>
  <si>
    <t>Tóth Ede: A falu rossza c. produkció, r. Keresztes Attila, d. Bartha József, j. Bianca Imelda Jeremias, dra. Bodó Ottó, z. Incze Katalin. A támogatást a vendégművészek honoráriumának kiegészítésére (r. 859.215 Ft, d. 490.980 Ft, j. 368.235 Ft, stb.) kérik.</t>
  </si>
  <si>
    <t>Sz2/35</t>
  </si>
  <si>
    <t>RO032118-004</t>
  </si>
  <si>
    <t>A Tamási Áron Színház Bábtagozatának Benedek Elek: Só mese c. bábjátéka, r. Nagy Kopeczky Kálmán, d. és bábtervező: Simó Enikő, z. Filep Ignác. A támogatást a báb- és díszlettervező honoráriumának kiegészítésére kérik.</t>
  </si>
  <si>
    <t>Sz2/36</t>
  </si>
  <si>
    <t>RO032118-005</t>
  </si>
  <si>
    <t>Schiller: Ármány és szerelem c. előadás, r. Görög László, d. Juraj Grafel, j. Dobis Márta. A bemutató 2005. február 25-én megvolt. A kért támogatás a rendező honoráriumának kiegészítését jelenti.</t>
  </si>
  <si>
    <t>Jókai Színház, Komárom</t>
  </si>
  <si>
    <t>Sz2/14</t>
  </si>
  <si>
    <t>SK001855-001</t>
  </si>
  <si>
    <t>Hunyady Sándor: A három sárkány c. vígjáték, r. Berényi Gábor, d. Kis Kovács Gergely, j. Dobis Márta. A bemutató 2005. június 24-én megvolt, helyszíne a Tiszti Pavilon Szabadtéri Színpada. A kért támogatás a rendező honoráriumának kiegészítését jelenti.</t>
  </si>
  <si>
    <t>Sz2/15</t>
  </si>
  <si>
    <t>SK001855-002</t>
  </si>
  <si>
    <t>Lengyel Menyhért: A waterloói csata c. komédia, r. Schlanger András, d. és j. Gadus Erika. A kért támogatás a vendégművészek honoráriumának kiegészítését jelenti.</t>
  </si>
  <si>
    <t>Sz2/16</t>
  </si>
  <si>
    <t>SK001855-003</t>
  </si>
  <si>
    <t>F. M. Dosztojevszkij: Karamazov testvérek c. dráma, r. Martin Huba, d. Juraj Ciller, j. Milan Corba, ko. Juraj Letenay. A kért támogatás a vendégművészek honoráriumának kiegészítését jelenti.</t>
  </si>
  <si>
    <t>Sz2/17</t>
  </si>
  <si>
    <t>SK001855-004</t>
  </si>
  <si>
    <t>Nyikolaj Koljada: Murlin Murlo c. produkció, r. Hernyák György, d. Szilágyi Nándor, a kért támogatás a díszlettervező honoráriumának kiegészítését jelenti. Az előadás bemutatója 2005. január 20-án megvolt.</t>
  </si>
  <si>
    <t>Szabadkai Népszínház, Magyar Társulat</t>
  </si>
  <si>
    <t>Sz2/3</t>
  </si>
  <si>
    <t>YU000841-002</t>
  </si>
  <si>
    <t>Mezei-Pálfi-Szőke-Brestyánszky: Záróra c. zenés játék, r. Mezei Zoltán, d. és j. Kreszankó Viktória, hangszerelés és korrepetálás ifj. Kucsera Géza, ko. Rogács László. A kért támogatás a díszlettervező és a korrepetitor honoráriumának kiegészítését jelenti. Az előadás bemutatója 2005. május 27-én megvolt.</t>
  </si>
  <si>
    <t>Sz2/4</t>
  </si>
  <si>
    <t>YU000841-003</t>
  </si>
  <si>
    <t>Sopsits Árpád-Brestyánszky B. R.: Álomlakó c. produkció, r. Sopsits Árpád, z. Matlári Miklós, d. Sopsits Árpád, j. Janovics Erika, r. asszisztens Pesitz Mónika. Az előadás bemutatója megvolt. A kért támogatás Sopsits Árpád és Brestyánszky Boros Rozália szerzői jogdíját (350-350.000 Ft) és a rendezőasszisztens honoráriumát jelenti (75.000 Ft).</t>
  </si>
  <si>
    <t>Sz2/5</t>
  </si>
  <si>
    <t>Zalán Tibor: Szulamit c. produkció, r. Hernyák György, z. Bakos Árpád, ko. Rogács László, d. és j. Csík György. A kért támogatás a koreográfus és díszlettervező honoráriumának kiegészítését jelenti (450.000-350.000 Ft), a fennmaradó összegre nincs jogcím megjelőlve.</t>
  </si>
  <si>
    <t>Sz2/6</t>
  </si>
  <si>
    <t>YU000841-005</t>
  </si>
  <si>
    <t>Arthur Miller A salemi boszorkányok c. műve alapján: Boszorkányhajsza c. produkció, r. Uray Péter, d. Paseczky Zsolt, j. Bianca Imelda Jeremias, z. Rozs Tamás, dra. Sándor L. István. A támogatást a vendégművészek (r. 200.000 Ft, d. 250.000 Ft) honoráriumának kiegészítésére kérik. Az előadás bemutatója megvolt.</t>
  </si>
  <si>
    <t>Szatmárnémeti Északi Színház, Harag György Társulat</t>
  </si>
  <si>
    <t>Sz2/43</t>
  </si>
  <si>
    <t>RO034184-003</t>
  </si>
  <si>
    <t>A támogatással kapcsolatos adminisztratív munkálatok lebonyolítását a szatmárnémeti Proscenium Alapítvány vállalta el.</t>
  </si>
  <si>
    <t>Eduardo de Filippo: Belső hangok c. rémjáték, r. Alexandru Colpaci, d. és j. Alexandru Radu, dra. Kulcsár Edit, z. Delia Serban. A támogatást a vendégművész rendező honoráriumának kiegészítésére kérik.</t>
  </si>
  <si>
    <t>Sz2/44</t>
  </si>
  <si>
    <t>RO034184-004</t>
  </si>
  <si>
    <t>Háy János: A Senák c. előadás, r. Lendvai Zoltán, d. Galambos Péter, j. Nivolaescu Gabriela. A támogatást a vendégművészek honoráriumának kiegészítésére (1.100.000 Ft) és produkciós költségekre (400.000 Ft) kérik.</t>
  </si>
  <si>
    <t>Sz2/45</t>
  </si>
  <si>
    <t>RO034184-005</t>
  </si>
  <si>
    <t>Sz2/46</t>
  </si>
  <si>
    <t>RO034184-006</t>
  </si>
  <si>
    <t>Juhfia Jankó és A fafaragó meséje c. bábelőadások, r. és dra. Badin Ádám, z. Czakó József, d. Ulman István. A kért támogatás a vendégművészek honoráriumának kiegészítését jelenti.</t>
  </si>
  <si>
    <t>MESESZÍNHÁZ</t>
  </si>
  <si>
    <t>Sz2/21</t>
  </si>
  <si>
    <t>SK002608-002</t>
  </si>
  <si>
    <t>A két produkció külön-külön költségvetéssel rendelkezik, azonban a pályázó egy pályázatként nyújtotta be támogatási kérését.</t>
  </si>
  <si>
    <t>David Rogers: Tom Jones c. zenés előadás, r. Pinczés István, d. Bölöni Vilmos, j. Kelemen Kata, ko. Nagy György. A támogatást a vendégművész rendező (300.000 Ft) és jelmeztervező (200.000 Ft) honoráriumának kiegészítésére kérik. A bemutató 2005. február 18-án megvolt.</t>
  </si>
  <si>
    <t>Nagyváradi Állami Színház Szigligeti Társulat</t>
  </si>
  <si>
    <t>Sz2/47</t>
  </si>
  <si>
    <t>RO035268-003</t>
  </si>
  <si>
    <t>A támogatással kapcsolatos adminisztratív munkálatok lebonyolítását a nagyváradi Szigligeti Művészeti és Jótékonysági Alapítvány vállalta el.</t>
  </si>
  <si>
    <t>Vörösmarty Mihály: Csongor és Tünde c. tündérjáték Görgey Gábor és Illés Lajos átdolgozásában, r. Vadas László, d. Torkos István, j. Birea Bellinda Florina, ko. Dimény Levente, zenei vezető: Rézműves Zoltán. A támogatást Görgey Gábor szerzői jogdíjára (500.000 Ft), Illés Lajos szerzői jogdíjára és az általa elkészített zenei alap munkáira (1.000.000 Ft) és produkciós kiadásokra (1.000.000 Ft) kérik.</t>
  </si>
  <si>
    <t>Sz2/48</t>
  </si>
  <si>
    <t>RO035268-004</t>
  </si>
  <si>
    <t>W. Shakespeare: Othello, a velencei mór c. dráma, r. Kincses Elemér, z. Ai Nagy Sándor, dra. Szigeti Réka, d. és j. Kóty Judit. A támogatást a produkció dolgi kiadásaira kérik.</t>
  </si>
  <si>
    <t>Sz2/49</t>
  </si>
  <si>
    <t>RO035268-005</t>
  </si>
  <si>
    <t>Zsuzsi kisasszony c. operett, r. és d. Meleg Vilmos, j. Birea Bellinda Florina, ko. Jakab Melinda. A támogatást a vendégművész zenei szerkesztő (300.000 Ft) honoráriumának kiegészítésére, zenei alap készítésére ((400.000 Ft), szerzői jogdíjakra (300.000 Ft) és produkciós költségekre (1.000.000 Ft) kérik.</t>
  </si>
  <si>
    <t>Sz2/50</t>
  </si>
  <si>
    <t>RO035268-006</t>
  </si>
  <si>
    <t>Albert Camus: Félreértés c. dráma, r. Emil Sauciuc, tervező: Torkos István, z. Ari Nagy Sándor. A támogatást a produkciós kiadásokra kérik.</t>
  </si>
  <si>
    <t>Sz2/51</t>
  </si>
  <si>
    <t>RO035268-007</t>
  </si>
  <si>
    <t>Wilhelm Hauff: Orros, a törpe, r. Dézsi Szilárd, d. és j. Gáll Ildikó. A támogatást a vendégművészek honoráriumának kiegészítésére (500.000 Ft) és produkciós költségekre kérik (500.000 Ft).</t>
  </si>
  <si>
    <t>Figura Stúdió Színház</t>
  </si>
  <si>
    <t>Sz2/28</t>
  </si>
  <si>
    <t>RO038462-004</t>
  </si>
  <si>
    <t>A támogatással kapcsolatos adminisztratív munkálatok lebonyolítását a Figura Társaság vállalta el.</t>
  </si>
  <si>
    <t>Uray Péter: Szaggató munkacímű produkció, r. és ko. Uray Péter, d. és j. Cristian Gatina, z. Könczei Árpád. A támogatást a vendégművészek honoráriumának kiegészítésére (500.000 Ft) és produkciós költségekre kérik (600.000 Ft).</t>
  </si>
  <si>
    <t>Sz2/29</t>
  </si>
  <si>
    <t>RO038462-005</t>
  </si>
  <si>
    <t>George Feydeau: Zsákbamacska c. produkció, r. Kövesdy István, d. Damokos Csaba, j. Szakács Ágnes, ko. Liviu Matei. A támogatást a vendégművészek honoráriumának kiegészítésére (750.000 Ft) és produkciós költségekre kérik (425.000 Ft).</t>
  </si>
  <si>
    <t>Sz2/30</t>
  </si>
  <si>
    <t>RO038462-006</t>
  </si>
  <si>
    <t>Nagy József: Utolsó tájkép c. produkció bemutatása, r. Nagy József, z. Vladimir Tarasov. A produkció a már bemutatott előadás felújított és bővített változata és egyben a vajdasági ősbemutatója.</t>
  </si>
  <si>
    <t>Kanizsai Kör Művészeti Műhely</t>
  </si>
  <si>
    <t>YU006403-005</t>
  </si>
  <si>
    <t>Paul és Franz Schönthan nyomán Kellér dezső: Szabin nők elrablása c. zenés bohózat, r. Dehel Gábor, d. és j. Bocskay Anna, z. Horváth Jenő. Az előadás bemutatója megvolt. A támogatást a szerzői jogdíjra igénylik.</t>
  </si>
  <si>
    <t>Pro Theatrum Alapítvány</t>
  </si>
  <si>
    <t>Sz2/23</t>
  </si>
  <si>
    <t>RO033400-002</t>
  </si>
  <si>
    <t>A Pro Theatrum Alapítvány a Tomcsa Sándor Színház megbízásából és nevében nyújtotta be a pályázatot.</t>
  </si>
  <si>
    <t>Móricz Zsigmond - Kocsák Tibor - Miklós Tibor: Légy jó mindhalálig c. musical, r., játéktér és látványtervek: Pinczés István, j. Bocskay Anna, ko. Lőrincz József. Az előadás bemutatója megvolt. A támogatást a szerzői jogdíjra igénylik.</t>
  </si>
  <si>
    <t>Sz2/24</t>
  </si>
  <si>
    <t>RO038552-015</t>
  </si>
  <si>
    <t>Balázs Ágnes: Andersen, avagy a mesék meséje c. zenés játék, r., d. és j. Csurulya Csongor, ko. Lőrincz József. A támogatást a vendégművészek honoráriumnak kiegészítésére igénylik.</t>
  </si>
  <si>
    <t>Sz2/25</t>
  </si>
  <si>
    <t>RO038552-016</t>
  </si>
  <si>
    <t>G. Büchner: Woyzeck c. dráma, r. Sorin Militaru, z. Horváth Károly, d. és j. Bocskay Anna. A támogatást a vendégművészek honoráriumának kiegészítésére (450.000 Ft) és a jelmezgyártás költségeire (250.000 Ft) igénylik.</t>
  </si>
  <si>
    <t>Sz2/26</t>
  </si>
  <si>
    <t>RO038552-017</t>
  </si>
  <si>
    <t>Zágon-Nóti-Eisemman: Hippolyt, a lakáj c. zenés vígjáték, r. Kovács István, d. és j. Bocskay Anna, ko. Lőrincz József. A támogatást a vendégművészek honoráriumának kiegészítésére (300.000 Ft) és produkciós költségekre (300.000 Ft) igénylik.</t>
  </si>
  <si>
    <t>Sz2/27</t>
  </si>
  <si>
    <t>RO038552-018</t>
  </si>
  <si>
    <t>Betlehemes játék c. bábjáték, r. Barabás Olga, d. és bábtervező: Lukácsy Ildikó. A támogatást a vendégművészek honoráriumának kiegészítésére (200.000 Ft) és produkciós költségekre (130.000 Ft) kérik.</t>
  </si>
  <si>
    <t>Marosvásárhelyi Ariel Ifjúsági és Gyermekszínház</t>
  </si>
  <si>
    <t>Sz2/63</t>
  </si>
  <si>
    <t>RO038610-003</t>
  </si>
  <si>
    <t>A támogatással kapcsolatos adminisztratív munkálatok lebonyolítását a marosvásárhelyi Grund Színházi Egylet vállalta el.</t>
  </si>
  <si>
    <t>Grimm: Hamupipőke. c. bábjáték, r. Oana Leahu, d. és bábtervek: Eustatiu Gregorian, z. Vasile Mihaila. A támogatást a vendégművészek honoráriumának kiegészítésére (100.000 Ft) és produkciós költségekre (310.000 Ft) kérik. A támogatást produkciós költségekre kérik.</t>
  </si>
  <si>
    <t>Sz2/64</t>
  </si>
  <si>
    <t>RO038610-004</t>
  </si>
  <si>
    <t>Egressy Zoltán: Vesztett éden c. dráma, r. Beke Sándor, d. és j. Szőke Anita, hang: Kromárik Péter. A kért támogatás a vendégműszek honoráriumának kiegészítését (600.000 Ft) és produkciós költségeket (370.000 Ft) jelenti.</t>
  </si>
  <si>
    <t>Kassai Thália Színház</t>
  </si>
  <si>
    <t>Sz2/18</t>
  </si>
  <si>
    <t>SK003867-004</t>
  </si>
  <si>
    <t>Dés-Geszti-Békés: A dzsungel könyve c. zenés produkció, r. Moravetz Levente, d. Bényei Miklós, j. Molnár Gabriella, ko. Dévényi Ildikó. A kért támogatás a vendégműszek honoráriumának kiegészítését (600.000 Ft) és produkciós költségeket (600.000 Ft) jelenti.</t>
  </si>
  <si>
    <t>Sz2/19</t>
  </si>
  <si>
    <t>SK003867-005</t>
  </si>
  <si>
    <t>Dékány-Baróti-Moravetz: Dankó Pista c. zenés előadás, r. Moravetz Levente, d. Bényei Miklós, j. Molnár Gabriella, ko. Dévényi Ildikó, zenekar vezető: Balogh Gyula, zenei vezető: Kolár Péter. A kért támogatás a vendégműszek honoráriumának kiegészítését (930.000 Ft) és produkciós költségeket (200.000 Ft) jelenti. A bemutató 2005. április 28-án (a színlapban leírtak alapján) megvolt.</t>
  </si>
  <si>
    <t>Sz2/20</t>
  </si>
  <si>
    <t>SK003867-006</t>
  </si>
  <si>
    <t>Christian Grabbe: Don Juan és Faust c. produkció, r. Alexander Hausvater, d. és j. Florilena Popescu, z. Matlári Miklós és Golcea Vlaicu, ko. Hugo Wolf. A támogatást a vendégművészek honoráriumára (475.000 Ft) és produkciós költségekre (1.000.000 Ft) kérik.</t>
  </si>
  <si>
    <t>Temesvári Állami Csiky Gergely Színház</t>
  </si>
  <si>
    <t>Sz2/52</t>
  </si>
  <si>
    <t>RO039251-004</t>
  </si>
  <si>
    <t>Nóti Károly: Vakablak c. produkció, r. Demeter András, dra. Horváth Tibor. A támogatást a vendégművészek honoráriumára (350.000 Ft) és produkciós költségekre (500.000 Ft) kérik. A pályázatban ismertetett adatok szerint az előadás bemutatója megvolt.</t>
  </si>
  <si>
    <t>Sz2/53</t>
  </si>
  <si>
    <t>RO039251-005</t>
  </si>
  <si>
    <t>L = R+C+G (W. Shakespeare: Lear király nyomán) c. előadás, r. Patkó Éva, dra. Nagy B. Sándor. A támogatást a vendégművészek honoráriumára (175.000 Ft) és produkciós költségekre (500.000 Ft) kérik.</t>
  </si>
  <si>
    <t>Sz2/54</t>
  </si>
  <si>
    <t>RO039251-006</t>
  </si>
  <si>
    <t>Szigligeti Ede: Liliomfi c. zenés vígjáték, r. Gali László, d. és j. Langmár András, z. Aldobolyi Nagy György. A támogatást a zeneszerző honoráriumának kiegészítésére kérik.</t>
  </si>
  <si>
    <t>Marosvásárhelyi Nemzeti Színház Tompa Miklós Társulat</t>
  </si>
  <si>
    <t>Sz2/37</t>
  </si>
  <si>
    <t>RO122967-004</t>
  </si>
  <si>
    <t>Marius von Mayenburg: A hideg gyermek c. előadás, r. Béres Attila, dra. Ari-Nagy Borbála, d. és j. László Ildikó. A támogatást a vendégművészek honoráriumának kiegészítésére (600.000 Ft) és produkciós költségekre (600.000 Ft) kérik.</t>
  </si>
  <si>
    <t>Marosvásárhelyi Színművészeti Egyetem</t>
  </si>
  <si>
    <t>Sz2/55</t>
  </si>
  <si>
    <t>RO124499-004</t>
  </si>
  <si>
    <t>Bertolt Brecht: Jó embert keresünk c. előadás, r. és dra. Barabás Olga, d. és j. Lukácsy Ildikó, z. Zeno Apostolache. A támogatást a vendégművészek honoráriumának kiegészítésére (1.250.000 Ft) és produkciós költségekre (250.000 Ft) kérik.</t>
  </si>
  <si>
    <t>Sz2/56</t>
  </si>
  <si>
    <t>RO124499-005</t>
  </si>
  <si>
    <t>Visky András: Tanítványok c. stúdióelőadás, r. Tompa Gábor, d. és j. Carmencita Brojboiu, dra. Visky András, ko. Florin Fieroiu. A támogatást a vendégművészek (ide sorolja magát Tompa Gábor és Visky András is!) honoráriumának kiegészítésére (1.450.000 Ft) és produkciós költségekre (625.000 Ft) kérik.</t>
  </si>
  <si>
    <t>Kolozsvári Állami Magyar Színház</t>
  </si>
  <si>
    <t>Sz2/38</t>
  </si>
  <si>
    <t>RO124506-002</t>
  </si>
  <si>
    <t>Kabaré Európa c. produkció, r. Aleksandar Dundjerovic, d. és j. Carmencita Brojboiu, dra. Kelemen Kinga. A támogatást a vendégművészek honoráriumának kiegészítésére (1.350.000 Ft) és produkciós költségekre (775.000 Ft) kérik.</t>
  </si>
  <si>
    <t>Sz2/39</t>
  </si>
  <si>
    <t>RO124506-003</t>
  </si>
  <si>
    <t>W. Shakespeare: Sok hűhó semmiért c. produkció, r. Keresztes Attila, d. és j. Bianca Imelda Jeremias, dra. Bodó A. Ottó. A támogatást a vendégművészek (ide sorolják Keresztes Attilát is! honoráriumának kiegészítésére (800.000 Ft) és produkciós költségekre (825.000 Ft) kérik.</t>
  </si>
  <si>
    <t>Sz2/40</t>
  </si>
  <si>
    <t>RO124506-004</t>
  </si>
  <si>
    <t>Sz2/41</t>
  </si>
  <si>
    <t>RO124506-005</t>
  </si>
  <si>
    <t>A 2004/2005-ös évadban nyújtott teljesítmények KÁMSZ Művészeti Díjjal elismert alkotóinak anyagi jutalmazása (a díjhoz hozzárendelt pénzdíj).</t>
  </si>
  <si>
    <t>Sz2/42</t>
  </si>
  <si>
    <t>RO124506-006</t>
  </si>
  <si>
    <t>Fazekas-Góli: Lúdas Matyi c. produkció, r. László Sándor, dr. Góli Kornélia, d. és j. Csík György. Az előadás bemutatója 2005. július 9-én megvolt.</t>
  </si>
  <si>
    <t>Tanyaszínház</t>
  </si>
  <si>
    <t>Sz2/9</t>
  </si>
  <si>
    <t>YU007126-003</t>
  </si>
  <si>
    <t>Magyarországi színházi társulatok alsólendvai vendégjátékainak megvalósítása. Az intézmény (és a muravidéki magyar közösség) nem tud és nem is akar saját állandó társulatot fenntartani. A meghívott magyarországi társulatok előadásaira szeretnénel bérletet hirdetni. A kért támogatás a meghívott társulatok utazásával és ellátásával kapcsolatos költségeket fedezi.</t>
  </si>
  <si>
    <t>Lendvai Művelődési és Promociós Intézet</t>
  </si>
  <si>
    <t>Sz2/12</t>
  </si>
  <si>
    <t>SI000229-001</t>
  </si>
  <si>
    <t>Az intézmény nem szerepelt a meghívásos pályázat meghívottjainak jegyzékében.</t>
  </si>
  <si>
    <t>Magyarországi bábszínházak alsólendvai vendégjátékainak megvalósítása. Az intézmény (és a muravidéki magyar közösség) nem tud és nem is akar saját állandó bábszínházat fenntartani. A meghívott magyarországi társulatok előadásaira szeretnének a gyerekeknek bérletet hirdetni. A kért támogatás a meghívott társulatok utazásával és ellátásával kapcsolatos költségeket fedezi.</t>
  </si>
  <si>
    <t>Sz2/13</t>
  </si>
  <si>
    <t>SI000229-002</t>
  </si>
  <si>
    <t>Jean Genet: Cselédek c. produkció, r. hatházi András. A támogatást produkciós költségekre kérik.</t>
  </si>
  <si>
    <t>Babes-Bolyai Tudományegyetem, Színházművészeti és Színháztudomnyi Kar</t>
  </si>
  <si>
    <t>Sz2/57</t>
  </si>
  <si>
    <t>RO124508-001</t>
  </si>
  <si>
    <t>Hatházi András: A hetérák tudománya c. előadás, r. Keresztes Attila, d. és j. Bianca Imelda Jeremias, fénytervező: Maier Sándor, ko. Sinkó Ferenc. A támogatást a vendégművészek honoráriumának kiegészítésére (110.000 Ft) és produkciós költségekre (150.000 Ft) kérik.</t>
  </si>
  <si>
    <t>Sz2/58</t>
  </si>
  <si>
    <t>RO124508-002</t>
  </si>
  <si>
    <t>A cirkuszban c. előadás, a III. éves Bábszínészet szakvizsgája. A támogatást óriásbábok előállítási költségeire kérik.</t>
  </si>
  <si>
    <t>Sz2/59</t>
  </si>
  <si>
    <t>RO124508-003</t>
  </si>
  <si>
    <t>Maszkosok munkacímű, a harmadéves színészhallgatók első szemeszteri vizsgaelődása. A támogatást a maszkkészítő mester honoráriumának kiegészítésére (55.000 Ft) és produkciós költségekre (209.000 Ft) kérik.</t>
  </si>
  <si>
    <t>Sz2/60</t>
  </si>
  <si>
    <t>RO124508-004</t>
  </si>
  <si>
    <t>Ibsen: Nóra c. vizsgaelőadása a IV. éves hallgatókank. r. Hatházi András. A támogatást produkciós költségekre kérik.</t>
  </si>
  <si>
    <t>Sz2/61</t>
  </si>
  <si>
    <t>RO124508-005</t>
  </si>
  <si>
    <t>Magelona Históriája c. interaktív széphistória, r. és dra. Dió Zoltán. A támogatást a vendégművész rendező honoráriumának kiegészítésére és utazási költségeire kérik.</t>
  </si>
  <si>
    <t>Nagyváradi Árkádia Ifjúsági és Gyermekszínház</t>
  </si>
  <si>
    <t>Sz2/65</t>
  </si>
  <si>
    <t>RO124509-001</t>
  </si>
  <si>
    <t>A. Wajda: Nasztaszja Filipovna c. produkció, r. Kövesdy István, z. Könczei Árpád, d. Bartha József, ko. Liviu Matei, dra. Csép Zoltán. A támogatást a zeneszerző (300.000 Ft), a díszlet és jelmeztervező (200.000 Ft) és a rendező honoráriumának kiegészítésére kérik.</t>
  </si>
  <si>
    <t>Yorick Kulturális Egyesület</t>
  </si>
  <si>
    <t>Sz2/67</t>
  </si>
  <si>
    <t>RO124510-001</t>
  </si>
  <si>
    <t>A pályázó nem szerepel a pályázásra meghívott intézmények jegyzékében.</t>
  </si>
  <si>
    <t>Önrész (Ft)</t>
  </si>
  <si>
    <t>Összesen:</t>
  </si>
  <si>
    <t>hb</t>
  </si>
  <si>
    <t>Mozgásművészeti tanfolyam a Brighella Bábtársulat (a magyar társulat tagozataként működik) és a Harag György Társulat színészei számára Csák Zsolt (Budapest Bábszínház) vezetésével. A támogatást a szakképzést levezető vendégművész honoráriumának kiegészítésére kérik.</t>
  </si>
  <si>
    <t>Harag György Emléknapok Il. kiadás, 2005. november 25 - december 3. A fesztiválon fellépne az újvidéki, a sepsiszentgyörgyi, a szebeni, a bukaresti Odeon színház, továbbá a KÁMSZ több előadása is része a programnak. A színházi előadások mellett vetítések és könyvbemutató is gazdagítja a programot. A kért támogatás a szállásköltségek, az útiköltségek, a napidíjak, a honoráriumok és egyéb kiadások fedezetét jelentik. A költségvetés kizárólag sarokszámokat tartalmaz, részletes lebontást nem csatoltak.</t>
  </si>
  <si>
    <t>Sopsits Á. honoráriumára</t>
  </si>
  <si>
    <t>Báb- és Marionett Nemzetközi Fesztivál</t>
  </si>
  <si>
    <t>Corvineum Alapaítvány (Puck)</t>
  </si>
  <si>
    <t>Sz2/69</t>
  </si>
  <si>
    <t>Sz2/68</t>
  </si>
  <si>
    <t>Kovács Ildikó honoráriuma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</si>
</sst>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workbookViewId="0" topLeftCell="A71">
      <selection activeCell="J74" sqref="J74"/>
    </sheetView>
  </sheetViews>
  <sheetFormatPr defaultColWidth="9.00390625" defaultRowHeight="12.75"/>
  <cols>
    <col min="1" max="1" width="5.875" style="4" customWidth="1"/>
    <col min="2" max="2" width="8.625" style="4" customWidth="1"/>
    <col min="3" max="3" width="14.125" style="4" customWidth="1"/>
    <col min="4" max="4" width="34.00390625" style="4" customWidth="1"/>
    <col min="5" max="5" width="8.625" style="5" customWidth="1"/>
    <col min="6" max="6" width="8.75390625" style="5" customWidth="1"/>
    <col min="7" max="7" width="8.625" style="5" customWidth="1"/>
    <col min="8" max="8" width="7.625" style="5" customWidth="1"/>
    <col min="9" max="9" width="8.875" style="5" customWidth="1"/>
    <col min="10" max="10" width="8.375" style="5" customWidth="1"/>
    <col min="11" max="11" width="18.00390625" style="4" customWidth="1"/>
    <col min="12" max="16384" width="9.125" style="4" customWidth="1"/>
  </cols>
  <sheetData>
    <row r="1" spans="1:11" ht="34.5" customHeight="1" thickBot="1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45.75" customHeight="1" thickBot="1">
      <c r="A2" s="29" t="s">
        <v>2</v>
      </c>
      <c r="B2" s="30" t="s">
        <v>3</v>
      </c>
      <c r="C2" s="30" t="s">
        <v>1</v>
      </c>
      <c r="D2" s="30" t="s">
        <v>0</v>
      </c>
      <c r="E2" s="31" t="s">
        <v>4</v>
      </c>
      <c r="F2" s="31" t="s">
        <v>245</v>
      </c>
      <c r="G2" s="31" t="s">
        <v>5</v>
      </c>
      <c r="H2" s="31" t="s">
        <v>6</v>
      </c>
      <c r="I2" s="31" t="s">
        <v>7</v>
      </c>
      <c r="J2" s="31" t="s">
        <v>8</v>
      </c>
      <c r="K2" s="32" t="s">
        <v>9</v>
      </c>
    </row>
    <row r="3" spans="1:11" ht="82.5" customHeight="1">
      <c r="A3" s="12" t="s">
        <v>13</v>
      </c>
      <c r="B3" s="13" t="s">
        <v>14</v>
      </c>
      <c r="C3" s="13" t="s">
        <v>12</v>
      </c>
      <c r="D3" s="13" t="s">
        <v>11</v>
      </c>
      <c r="E3" s="14">
        <v>2250000</v>
      </c>
      <c r="F3" s="14">
        <v>1150000</v>
      </c>
      <c r="G3" s="14"/>
      <c r="H3" s="14">
        <v>1100000</v>
      </c>
      <c r="I3" s="14"/>
      <c r="J3" s="14">
        <v>500000</v>
      </c>
      <c r="K3" s="15" t="s">
        <v>15</v>
      </c>
    </row>
    <row r="4" spans="1:11" ht="81" customHeight="1">
      <c r="A4" s="6" t="s">
        <v>17</v>
      </c>
      <c r="B4" s="1" t="s">
        <v>18</v>
      </c>
      <c r="C4" s="1" t="s">
        <v>12</v>
      </c>
      <c r="D4" s="1" t="s">
        <v>16</v>
      </c>
      <c r="E4" s="2">
        <v>3000000</v>
      </c>
      <c r="F4" s="2">
        <v>1350000</v>
      </c>
      <c r="G4" s="2"/>
      <c r="H4" s="2">
        <v>1650000</v>
      </c>
      <c r="I4" s="2"/>
      <c r="J4" s="2">
        <v>1200000</v>
      </c>
      <c r="K4" s="7" t="s">
        <v>15</v>
      </c>
    </row>
    <row r="5" spans="1:11" ht="72.75" customHeight="1">
      <c r="A5" s="6" t="s">
        <v>20</v>
      </c>
      <c r="B5" s="1" t="s">
        <v>21</v>
      </c>
      <c r="C5" s="1" t="s">
        <v>12</v>
      </c>
      <c r="D5" s="1" t="s">
        <v>19</v>
      </c>
      <c r="E5" s="2">
        <v>1350000</v>
      </c>
      <c r="F5" s="2">
        <v>750000</v>
      </c>
      <c r="G5" s="2"/>
      <c r="H5" s="2">
        <v>600000</v>
      </c>
      <c r="I5" s="2"/>
      <c r="J5" s="2">
        <v>300000</v>
      </c>
      <c r="K5" s="7" t="s">
        <v>15</v>
      </c>
    </row>
    <row r="6" spans="1:11" ht="148.5" customHeight="1" thickBot="1">
      <c r="A6" s="8" t="s">
        <v>24</v>
      </c>
      <c r="B6" s="9" t="s">
        <v>25</v>
      </c>
      <c r="C6" s="9" t="s">
        <v>23</v>
      </c>
      <c r="D6" s="9" t="s">
        <v>22</v>
      </c>
      <c r="E6" s="10">
        <v>9400000</v>
      </c>
      <c r="F6" s="10">
        <v>6000000</v>
      </c>
      <c r="G6" s="10"/>
      <c r="H6" s="10">
        <v>3400000</v>
      </c>
      <c r="I6" s="10"/>
      <c r="J6" s="10">
        <v>0</v>
      </c>
      <c r="K6" s="11" t="s">
        <v>26</v>
      </c>
    </row>
    <row r="7" spans="1:11" ht="81" customHeight="1">
      <c r="A7" s="16" t="s">
        <v>43</v>
      </c>
      <c r="B7" s="17" t="s">
        <v>44</v>
      </c>
      <c r="C7" s="17" t="s">
        <v>42</v>
      </c>
      <c r="D7" s="17" t="s">
        <v>41</v>
      </c>
      <c r="E7" s="18">
        <v>1135000</v>
      </c>
      <c r="F7" s="18">
        <v>550000</v>
      </c>
      <c r="G7" s="18">
        <v>175000</v>
      </c>
      <c r="H7" s="18">
        <v>410000</v>
      </c>
      <c r="I7" s="18"/>
      <c r="J7" s="18">
        <v>100000</v>
      </c>
      <c r="K7" s="19"/>
    </row>
    <row r="8" spans="1:11" ht="93" customHeight="1">
      <c r="A8" s="6" t="s">
        <v>51</v>
      </c>
      <c r="B8" s="1" t="s">
        <v>52</v>
      </c>
      <c r="C8" s="1" t="s">
        <v>50</v>
      </c>
      <c r="D8" s="1" t="s">
        <v>49</v>
      </c>
      <c r="E8" s="2">
        <v>2240000</v>
      </c>
      <c r="F8" s="2">
        <v>400000</v>
      </c>
      <c r="G8" s="2">
        <v>1010000</v>
      </c>
      <c r="H8" s="2">
        <v>830000</v>
      </c>
      <c r="I8" s="2"/>
      <c r="J8" s="2">
        <v>500000</v>
      </c>
      <c r="K8" s="7"/>
    </row>
    <row r="9" spans="1:11" ht="69" customHeight="1">
      <c r="A9" s="6" t="s">
        <v>55</v>
      </c>
      <c r="B9" s="1" t="s">
        <v>56</v>
      </c>
      <c r="C9" s="1" t="s">
        <v>54</v>
      </c>
      <c r="D9" s="1" t="s">
        <v>53</v>
      </c>
      <c r="E9" s="2">
        <v>3314115</v>
      </c>
      <c r="F9" s="2">
        <v>1620234</v>
      </c>
      <c r="G9" s="2"/>
      <c r="H9" s="2">
        <v>2209410</v>
      </c>
      <c r="I9" s="2"/>
      <c r="J9" s="2">
        <v>1100000</v>
      </c>
      <c r="K9" s="7"/>
    </row>
    <row r="10" spans="1:11" ht="81" customHeight="1">
      <c r="A10" s="6" t="s">
        <v>58</v>
      </c>
      <c r="B10" s="1" t="s">
        <v>59</v>
      </c>
      <c r="C10" s="1" t="s">
        <v>54</v>
      </c>
      <c r="D10" s="1" t="s">
        <v>57</v>
      </c>
      <c r="E10" s="2">
        <v>4296075</v>
      </c>
      <c r="F10" s="2">
        <v>2037567</v>
      </c>
      <c r="G10" s="2"/>
      <c r="H10" s="2">
        <v>2258508</v>
      </c>
      <c r="I10" s="2"/>
      <c r="J10" s="2">
        <v>1100000</v>
      </c>
      <c r="K10" s="7"/>
    </row>
    <row r="11" spans="1:11" ht="77.25" thickBot="1">
      <c r="A11" s="8" t="s">
        <v>61</v>
      </c>
      <c r="B11" s="9" t="s">
        <v>62</v>
      </c>
      <c r="C11" s="9" t="s">
        <v>54</v>
      </c>
      <c r="D11" s="9" t="s">
        <v>60</v>
      </c>
      <c r="E11" s="10">
        <v>600000</v>
      </c>
      <c r="F11" s="10">
        <v>350000</v>
      </c>
      <c r="G11" s="10"/>
      <c r="H11" s="10">
        <v>250000</v>
      </c>
      <c r="I11" s="10"/>
      <c r="J11" s="10">
        <v>250000</v>
      </c>
      <c r="K11" s="11"/>
    </row>
    <row r="12" spans="1:11" ht="70.5" customHeight="1">
      <c r="A12" s="16" t="s">
        <v>139</v>
      </c>
      <c r="B12" s="17" t="s">
        <v>140</v>
      </c>
      <c r="C12" s="17" t="s">
        <v>138</v>
      </c>
      <c r="D12" s="17" t="s">
        <v>137</v>
      </c>
      <c r="E12" s="18">
        <v>240000</v>
      </c>
      <c r="F12" s="18"/>
      <c r="G12" s="18"/>
      <c r="H12" s="18">
        <v>240000</v>
      </c>
      <c r="I12" s="18"/>
      <c r="J12" s="18">
        <v>240000</v>
      </c>
      <c r="K12" s="19" t="s">
        <v>141</v>
      </c>
    </row>
    <row r="13" spans="1:11" ht="94.5" customHeight="1">
      <c r="A13" s="12" t="s">
        <v>90</v>
      </c>
      <c r="B13" s="13" t="s">
        <v>91</v>
      </c>
      <c r="C13" s="13" t="s">
        <v>89</v>
      </c>
      <c r="D13" s="13" t="s">
        <v>88</v>
      </c>
      <c r="E13" s="14">
        <v>3050000</v>
      </c>
      <c r="F13" s="14">
        <v>2600000</v>
      </c>
      <c r="G13" s="14"/>
      <c r="H13" s="14">
        <v>450000</v>
      </c>
      <c r="I13" s="14"/>
      <c r="J13" s="14">
        <v>450000</v>
      </c>
      <c r="K13" s="15" t="s">
        <v>92</v>
      </c>
    </row>
    <row r="14" spans="1:11" ht="69.75" customHeight="1">
      <c r="A14" s="6" t="s">
        <v>94</v>
      </c>
      <c r="B14" s="1" t="s">
        <v>95</v>
      </c>
      <c r="C14" s="1" t="s">
        <v>89</v>
      </c>
      <c r="D14" s="1" t="s">
        <v>93</v>
      </c>
      <c r="E14" s="2">
        <v>2700000</v>
      </c>
      <c r="F14" s="2">
        <v>2100000</v>
      </c>
      <c r="G14" s="2"/>
      <c r="H14" s="2">
        <v>600000</v>
      </c>
      <c r="I14" s="2"/>
      <c r="J14" s="2">
        <v>500000</v>
      </c>
      <c r="K14" s="7" t="s">
        <v>92</v>
      </c>
    </row>
    <row r="15" spans="1:11" ht="75" customHeight="1">
      <c r="A15" s="6" t="s">
        <v>97</v>
      </c>
      <c r="B15" s="1" t="s">
        <v>98</v>
      </c>
      <c r="C15" s="1" t="s">
        <v>89</v>
      </c>
      <c r="D15" s="1" t="s">
        <v>96</v>
      </c>
      <c r="E15" s="2">
        <v>2650000</v>
      </c>
      <c r="F15" s="2">
        <v>1150000</v>
      </c>
      <c r="G15" s="2"/>
      <c r="H15" s="2">
        <v>1500000</v>
      </c>
      <c r="I15" s="2"/>
      <c r="J15" s="2">
        <v>750000</v>
      </c>
      <c r="K15" s="7" t="s">
        <v>92</v>
      </c>
    </row>
    <row r="16" spans="1:11" ht="93" customHeight="1" thickBot="1">
      <c r="A16" s="8" t="s">
        <v>99</v>
      </c>
      <c r="B16" s="9" t="s">
        <v>100</v>
      </c>
      <c r="C16" s="9" t="s">
        <v>89</v>
      </c>
      <c r="D16" s="9" t="s">
        <v>248</v>
      </c>
      <c r="E16" s="10">
        <v>500000</v>
      </c>
      <c r="F16" s="10">
        <v>200000</v>
      </c>
      <c r="G16" s="10"/>
      <c r="H16" s="10">
        <v>300000</v>
      </c>
      <c r="I16" s="10"/>
      <c r="J16" s="10">
        <v>300000</v>
      </c>
      <c r="K16" s="11" t="s">
        <v>92</v>
      </c>
    </row>
    <row r="17" spans="1:11" ht="84.75" customHeight="1">
      <c r="A17" s="16" t="s">
        <v>108</v>
      </c>
      <c r="B17" s="17" t="s">
        <v>109</v>
      </c>
      <c r="C17" s="17" t="s">
        <v>107</v>
      </c>
      <c r="D17" s="17" t="s">
        <v>106</v>
      </c>
      <c r="E17" s="18">
        <v>3000000</v>
      </c>
      <c r="F17" s="18">
        <v>2500000</v>
      </c>
      <c r="G17" s="18"/>
      <c r="H17" s="18">
        <v>500000</v>
      </c>
      <c r="I17" s="18"/>
      <c r="J17" s="18">
        <v>0</v>
      </c>
      <c r="K17" s="19" t="s">
        <v>110</v>
      </c>
    </row>
    <row r="18" spans="1:11" ht="127.5">
      <c r="A18" s="12" t="s">
        <v>112</v>
      </c>
      <c r="B18" s="13" t="s">
        <v>113</v>
      </c>
      <c r="C18" s="13" t="s">
        <v>107</v>
      </c>
      <c r="D18" s="13" t="s">
        <v>111</v>
      </c>
      <c r="E18" s="14">
        <v>4000000</v>
      </c>
      <c r="F18" s="14">
        <v>1500000</v>
      </c>
      <c r="G18" s="14"/>
      <c r="H18" s="14">
        <v>2500000</v>
      </c>
      <c r="I18" s="14"/>
      <c r="J18" s="14">
        <v>0</v>
      </c>
      <c r="K18" s="15" t="s">
        <v>110</v>
      </c>
    </row>
    <row r="19" spans="1:11" ht="79.5" customHeight="1">
      <c r="A19" s="6" t="s">
        <v>115</v>
      </c>
      <c r="B19" s="1" t="s">
        <v>116</v>
      </c>
      <c r="C19" s="1" t="s">
        <v>107</v>
      </c>
      <c r="D19" s="1" t="s">
        <v>114</v>
      </c>
      <c r="E19" s="2">
        <v>3000000</v>
      </c>
      <c r="F19" s="2">
        <v>1500000</v>
      </c>
      <c r="G19" s="2"/>
      <c r="H19" s="2">
        <v>1500000</v>
      </c>
      <c r="I19" s="2"/>
      <c r="J19" s="2">
        <v>1000000</v>
      </c>
      <c r="K19" s="7" t="s">
        <v>110</v>
      </c>
    </row>
    <row r="20" spans="1:11" ht="92.25" customHeight="1">
      <c r="A20" s="6" t="s">
        <v>118</v>
      </c>
      <c r="B20" s="1" t="s">
        <v>119</v>
      </c>
      <c r="C20" s="1" t="s">
        <v>107</v>
      </c>
      <c r="D20" s="1" t="s">
        <v>117</v>
      </c>
      <c r="E20" s="2">
        <v>3500000</v>
      </c>
      <c r="F20" s="2">
        <v>1500000</v>
      </c>
      <c r="G20" s="2"/>
      <c r="H20" s="2">
        <v>2000000</v>
      </c>
      <c r="I20" s="2"/>
      <c r="J20" s="2">
        <v>0</v>
      </c>
      <c r="K20" s="7" t="s">
        <v>110</v>
      </c>
    </row>
    <row r="21" spans="1:11" ht="83.25" customHeight="1">
      <c r="A21" s="12" t="s">
        <v>121</v>
      </c>
      <c r="B21" s="13" t="s">
        <v>122</v>
      </c>
      <c r="C21" s="13" t="s">
        <v>107</v>
      </c>
      <c r="D21" s="13" t="s">
        <v>120</v>
      </c>
      <c r="E21" s="14">
        <v>800000</v>
      </c>
      <c r="F21" s="14">
        <v>300000</v>
      </c>
      <c r="G21" s="14"/>
      <c r="H21" s="14">
        <v>500000</v>
      </c>
      <c r="I21" s="14"/>
      <c r="J21" s="14">
        <v>500000</v>
      </c>
      <c r="K21" s="15" t="s">
        <v>110</v>
      </c>
    </row>
    <row r="22" spans="1:11" ht="59.25" customHeight="1">
      <c r="A22" s="22" t="s">
        <v>125</v>
      </c>
      <c r="B22" s="23" t="s">
        <v>126</v>
      </c>
      <c r="C22" s="23" t="s">
        <v>124</v>
      </c>
      <c r="D22" s="23" t="s">
        <v>123</v>
      </c>
      <c r="E22" s="24">
        <v>1400000</v>
      </c>
      <c r="F22" s="24">
        <v>100000</v>
      </c>
      <c r="G22" s="24">
        <v>300000</v>
      </c>
      <c r="H22" s="24">
        <v>1000000</v>
      </c>
      <c r="I22" s="24"/>
      <c r="J22" s="24">
        <v>500000</v>
      </c>
      <c r="K22" s="25" t="s">
        <v>127</v>
      </c>
    </row>
    <row r="23" spans="1:11" ht="67.5" customHeight="1">
      <c r="A23" s="6" t="s">
        <v>129</v>
      </c>
      <c r="B23" s="1" t="s">
        <v>130</v>
      </c>
      <c r="C23" s="1" t="s">
        <v>124</v>
      </c>
      <c r="D23" s="1" t="s">
        <v>128</v>
      </c>
      <c r="E23" s="2">
        <v>2400000</v>
      </c>
      <c r="F23" s="2">
        <v>100000</v>
      </c>
      <c r="G23" s="2">
        <v>1200000</v>
      </c>
      <c r="H23" s="2">
        <v>1100000</v>
      </c>
      <c r="I23" s="2"/>
      <c r="J23" s="2">
        <v>600000</v>
      </c>
      <c r="K23" s="7" t="s">
        <v>127</v>
      </c>
    </row>
    <row r="24" spans="1:11" ht="90" customHeight="1">
      <c r="A24" s="6" t="s">
        <v>132</v>
      </c>
      <c r="B24" s="1" t="s">
        <v>133</v>
      </c>
      <c r="C24" s="1" t="s">
        <v>124</v>
      </c>
      <c r="D24" s="1" t="s">
        <v>131</v>
      </c>
      <c r="E24" s="2">
        <v>2750000</v>
      </c>
      <c r="F24" s="2">
        <v>100000</v>
      </c>
      <c r="G24" s="2">
        <v>1475000</v>
      </c>
      <c r="H24" s="2">
        <v>1175000</v>
      </c>
      <c r="I24" s="2"/>
      <c r="J24" s="2">
        <v>710000</v>
      </c>
      <c r="K24" s="7" t="s">
        <v>127</v>
      </c>
    </row>
    <row r="25" spans="1:11" ht="79.5" customHeight="1">
      <c r="A25" s="6" t="s">
        <v>143</v>
      </c>
      <c r="B25" s="1" t="s">
        <v>144</v>
      </c>
      <c r="C25" s="1" t="s">
        <v>138</v>
      </c>
      <c r="D25" s="1" t="s">
        <v>142</v>
      </c>
      <c r="E25" s="2">
        <v>280000</v>
      </c>
      <c r="F25" s="2"/>
      <c r="G25" s="2"/>
      <c r="H25" s="2">
        <v>280000</v>
      </c>
      <c r="I25" s="2"/>
      <c r="J25" s="2">
        <v>280000</v>
      </c>
      <c r="K25" s="7" t="s">
        <v>141</v>
      </c>
    </row>
    <row r="26" spans="1:11" ht="58.5" customHeight="1">
      <c r="A26" s="6" t="s">
        <v>146</v>
      </c>
      <c r="B26" s="1" t="s">
        <v>147</v>
      </c>
      <c r="C26" s="1" t="s">
        <v>138</v>
      </c>
      <c r="D26" s="1" t="s">
        <v>145</v>
      </c>
      <c r="E26" s="2">
        <v>2920000</v>
      </c>
      <c r="F26" s="2">
        <v>830000</v>
      </c>
      <c r="G26" s="2">
        <v>1490000</v>
      </c>
      <c r="H26" s="2">
        <v>600000</v>
      </c>
      <c r="I26" s="2"/>
      <c r="J26" s="2">
        <v>200000</v>
      </c>
      <c r="K26" s="7" t="s">
        <v>141</v>
      </c>
    </row>
    <row r="27" spans="1:11" ht="69" customHeight="1">
      <c r="A27" s="22" t="s">
        <v>149</v>
      </c>
      <c r="B27" s="23" t="s">
        <v>150</v>
      </c>
      <c r="C27" s="23" t="s">
        <v>138</v>
      </c>
      <c r="D27" s="23" t="s">
        <v>148</v>
      </c>
      <c r="E27" s="24">
        <v>2935000</v>
      </c>
      <c r="F27" s="24">
        <v>791000</v>
      </c>
      <c r="G27" s="24">
        <v>1444000</v>
      </c>
      <c r="H27" s="24">
        <v>700000</v>
      </c>
      <c r="I27" s="24"/>
      <c r="J27" s="24">
        <v>700000</v>
      </c>
      <c r="K27" s="25" t="s">
        <v>141</v>
      </c>
    </row>
    <row r="28" spans="1:11" ht="85.5" customHeight="1">
      <c r="A28" s="6" t="s">
        <v>152</v>
      </c>
      <c r="B28" s="1" t="s">
        <v>153</v>
      </c>
      <c r="C28" s="1" t="s">
        <v>138</v>
      </c>
      <c r="D28" s="1" t="s">
        <v>151</v>
      </c>
      <c r="E28" s="2">
        <v>3310000</v>
      </c>
      <c r="F28" s="2">
        <v>930000</v>
      </c>
      <c r="G28" s="2">
        <v>1780000</v>
      </c>
      <c r="H28" s="2">
        <v>600000</v>
      </c>
      <c r="I28" s="2"/>
      <c r="J28" s="2">
        <v>300000</v>
      </c>
      <c r="K28" s="7" t="s">
        <v>141</v>
      </c>
    </row>
    <row r="29" spans="1:11" ht="66.75" customHeight="1">
      <c r="A29" s="12" t="s">
        <v>156</v>
      </c>
      <c r="B29" s="13" t="s">
        <v>157</v>
      </c>
      <c r="C29" s="13" t="s">
        <v>155</v>
      </c>
      <c r="D29" s="13" t="s">
        <v>154</v>
      </c>
      <c r="E29" s="14">
        <v>830000</v>
      </c>
      <c r="F29" s="14">
        <v>340000</v>
      </c>
      <c r="G29" s="14">
        <v>160000</v>
      </c>
      <c r="H29" s="14">
        <v>330000</v>
      </c>
      <c r="I29" s="14"/>
      <c r="J29" s="14">
        <v>330000</v>
      </c>
      <c r="K29" s="15" t="s">
        <v>158</v>
      </c>
    </row>
    <row r="30" spans="1:11" ht="87.75" customHeight="1">
      <c r="A30" s="6" t="s">
        <v>160</v>
      </c>
      <c r="B30" s="1" t="s">
        <v>161</v>
      </c>
      <c r="C30" s="1" t="s">
        <v>155</v>
      </c>
      <c r="D30" s="1" t="s">
        <v>159</v>
      </c>
      <c r="E30" s="2">
        <v>1220000</v>
      </c>
      <c r="F30" s="2">
        <v>920000</v>
      </c>
      <c r="G30" s="2">
        <v>185000</v>
      </c>
      <c r="H30" s="2">
        <v>115000</v>
      </c>
      <c r="I30" s="2"/>
      <c r="J30" s="2">
        <v>115000</v>
      </c>
      <c r="K30" s="7" t="s">
        <v>158</v>
      </c>
    </row>
    <row r="31" spans="1:11" ht="81.75" customHeight="1">
      <c r="A31" s="6" t="s">
        <v>174</v>
      </c>
      <c r="B31" s="1" t="s">
        <v>175</v>
      </c>
      <c r="C31" s="1" t="s">
        <v>173</v>
      </c>
      <c r="D31" s="1" t="s">
        <v>172</v>
      </c>
      <c r="E31" s="2">
        <v>8500000</v>
      </c>
      <c r="F31" s="2">
        <v>3475000</v>
      </c>
      <c r="G31" s="2">
        <v>3550000</v>
      </c>
      <c r="H31" s="2">
        <v>1475000</v>
      </c>
      <c r="I31" s="2"/>
      <c r="J31" s="2">
        <v>1000000</v>
      </c>
      <c r="K31" s="7"/>
    </row>
    <row r="32" spans="1:11" ht="80.25" customHeight="1">
      <c r="A32" s="12" t="s">
        <v>177</v>
      </c>
      <c r="B32" s="13" t="s">
        <v>178</v>
      </c>
      <c r="C32" s="13" t="s">
        <v>173</v>
      </c>
      <c r="D32" s="13" t="s">
        <v>176</v>
      </c>
      <c r="E32" s="14">
        <v>4800000</v>
      </c>
      <c r="F32" s="14">
        <v>2150000</v>
      </c>
      <c r="G32" s="14">
        <v>1800000</v>
      </c>
      <c r="H32" s="14">
        <v>850000</v>
      </c>
      <c r="I32" s="14"/>
      <c r="J32" s="14">
        <v>350000</v>
      </c>
      <c r="K32" s="15"/>
    </row>
    <row r="33" spans="1:11" ht="73.5" customHeight="1" thickBot="1">
      <c r="A33" s="8" t="s">
        <v>180</v>
      </c>
      <c r="B33" s="1" t="s">
        <v>181</v>
      </c>
      <c r="C33" s="1" t="s">
        <v>173</v>
      </c>
      <c r="D33" s="1" t="s">
        <v>179</v>
      </c>
      <c r="E33" s="2">
        <v>2500000</v>
      </c>
      <c r="F33" s="2">
        <v>1825000</v>
      </c>
      <c r="G33" s="2"/>
      <c r="H33" s="2">
        <v>675000</v>
      </c>
      <c r="I33" s="2"/>
      <c r="J33" s="2">
        <v>500000</v>
      </c>
      <c r="K33" s="7"/>
    </row>
    <row r="34" spans="1:11" ht="57" customHeight="1">
      <c r="A34" s="16" t="s">
        <v>184</v>
      </c>
      <c r="B34" s="1" t="s">
        <v>185</v>
      </c>
      <c r="C34" s="1" t="s">
        <v>183</v>
      </c>
      <c r="D34" s="1" t="s">
        <v>182</v>
      </c>
      <c r="E34" s="2">
        <v>5150000</v>
      </c>
      <c r="F34" s="2">
        <v>250000</v>
      </c>
      <c r="G34" s="2"/>
      <c r="H34" s="2">
        <v>400000</v>
      </c>
      <c r="I34" s="2"/>
      <c r="J34" s="2">
        <v>300000</v>
      </c>
      <c r="K34" s="7"/>
    </row>
    <row r="35" spans="1:11" ht="78" customHeight="1">
      <c r="A35" s="12" t="s">
        <v>188</v>
      </c>
      <c r="B35" s="13" t="s">
        <v>189</v>
      </c>
      <c r="C35" s="13" t="s">
        <v>187</v>
      </c>
      <c r="D35" s="13" t="s">
        <v>186</v>
      </c>
      <c r="E35" s="14">
        <v>1300000</v>
      </c>
      <c r="F35" s="14">
        <v>100000</v>
      </c>
      <c r="G35" s="14"/>
      <c r="H35" s="14">
        <v>1200000</v>
      </c>
      <c r="I35" s="14"/>
      <c r="J35" s="14">
        <v>700000</v>
      </c>
      <c r="K35" s="15"/>
    </row>
    <row r="36" spans="1:11" ht="96" customHeight="1">
      <c r="A36" s="6" t="s">
        <v>191</v>
      </c>
      <c r="B36" s="1" t="s">
        <v>192</v>
      </c>
      <c r="C36" s="1" t="s">
        <v>187</v>
      </c>
      <c r="D36" s="1" t="s">
        <v>190</v>
      </c>
      <c r="E36" s="2">
        <v>2900000</v>
      </c>
      <c r="F36" s="2"/>
      <c r="G36" s="2">
        <v>700000</v>
      </c>
      <c r="H36" s="2">
        <v>1500000</v>
      </c>
      <c r="I36" s="2"/>
      <c r="J36" s="2">
        <v>700000</v>
      </c>
      <c r="K36" s="7"/>
    </row>
    <row r="37" spans="1:11" ht="102.75" customHeight="1">
      <c r="A37" s="6" t="s">
        <v>195</v>
      </c>
      <c r="B37" s="1" t="s">
        <v>196</v>
      </c>
      <c r="C37" s="1" t="s">
        <v>194</v>
      </c>
      <c r="D37" s="1" t="s">
        <v>193</v>
      </c>
      <c r="E37" s="2">
        <v>3200000</v>
      </c>
      <c r="F37" s="2">
        <v>1125000</v>
      </c>
      <c r="G37" s="2"/>
      <c r="H37" s="2">
        <v>2075000</v>
      </c>
      <c r="I37" s="2"/>
      <c r="J37" s="2">
        <v>300000</v>
      </c>
      <c r="K37" s="7" t="s">
        <v>26</v>
      </c>
    </row>
    <row r="38" spans="1:11" ht="78.75" customHeight="1">
      <c r="A38" s="6" t="s">
        <v>198</v>
      </c>
      <c r="B38" s="1" t="s">
        <v>199</v>
      </c>
      <c r="C38" s="1" t="s">
        <v>194</v>
      </c>
      <c r="D38" s="1" t="s">
        <v>197</v>
      </c>
      <c r="E38" s="2">
        <v>3125000</v>
      </c>
      <c r="F38" s="2">
        <v>1000000</v>
      </c>
      <c r="G38" s="2"/>
      <c r="H38" s="2">
        <v>2125000</v>
      </c>
      <c r="I38" s="2"/>
      <c r="J38" s="2">
        <v>800000</v>
      </c>
      <c r="K38" s="7" t="s">
        <v>26</v>
      </c>
    </row>
    <row r="39" spans="1:11" ht="95.25" customHeight="1">
      <c r="A39" s="6" t="s">
        <v>201</v>
      </c>
      <c r="B39" s="1" t="s">
        <v>202</v>
      </c>
      <c r="C39" s="1" t="s">
        <v>194</v>
      </c>
      <c r="D39" s="1" t="s">
        <v>200</v>
      </c>
      <c r="E39" s="2">
        <v>2550000</v>
      </c>
      <c r="F39" s="2">
        <v>925000</v>
      </c>
      <c r="G39" s="2"/>
      <c r="H39" s="2">
        <v>1625000</v>
      </c>
      <c r="I39" s="2"/>
      <c r="J39" s="2">
        <v>300000</v>
      </c>
      <c r="K39" s="7" t="s">
        <v>26</v>
      </c>
    </row>
    <row r="40" spans="1:11" ht="141.75" customHeight="1">
      <c r="A40" s="6" t="s">
        <v>203</v>
      </c>
      <c r="B40" s="1" t="s">
        <v>204</v>
      </c>
      <c r="C40" s="1" t="s">
        <v>194</v>
      </c>
      <c r="D40" s="1" t="s">
        <v>249</v>
      </c>
      <c r="E40" s="2">
        <v>11080000</v>
      </c>
      <c r="F40" s="2">
        <v>1070000</v>
      </c>
      <c r="G40" s="2"/>
      <c r="H40" s="2">
        <v>5845800</v>
      </c>
      <c r="I40" s="2"/>
      <c r="J40" s="2">
        <v>1000000</v>
      </c>
      <c r="K40" s="7" t="s">
        <v>26</v>
      </c>
    </row>
    <row r="41" spans="1:11" ht="63" customHeight="1">
      <c r="A41" s="6" t="s">
        <v>206</v>
      </c>
      <c r="B41" s="1" t="s">
        <v>207</v>
      </c>
      <c r="C41" s="1" t="s">
        <v>194</v>
      </c>
      <c r="D41" s="1" t="s">
        <v>205</v>
      </c>
      <c r="E41" s="2">
        <v>575000</v>
      </c>
      <c r="F41" s="2">
        <v>50000</v>
      </c>
      <c r="G41" s="2">
        <v>75000</v>
      </c>
      <c r="H41" s="2">
        <v>450000</v>
      </c>
      <c r="I41" s="2"/>
      <c r="J41" s="2">
        <v>300000</v>
      </c>
      <c r="K41" s="7" t="s">
        <v>26</v>
      </c>
    </row>
    <row r="42" spans="1:11" ht="69" customHeight="1">
      <c r="A42" s="26" t="s">
        <v>222</v>
      </c>
      <c r="B42" s="27" t="s">
        <v>223</v>
      </c>
      <c r="C42" s="27" t="s">
        <v>221</v>
      </c>
      <c r="D42" s="27" t="s">
        <v>220</v>
      </c>
      <c r="E42" s="20">
        <v>300000</v>
      </c>
      <c r="F42" s="20"/>
      <c r="G42" s="20"/>
      <c r="H42" s="20">
        <v>300000</v>
      </c>
      <c r="I42" s="20"/>
      <c r="J42" s="20">
        <v>200000</v>
      </c>
      <c r="K42" s="28" t="s">
        <v>26</v>
      </c>
    </row>
    <row r="43" spans="1:12" s="33" customFormat="1" ht="102" customHeight="1">
      <c r="A43" s="6" t="s">
        <v>225</v>
      </c>
      <c r="B43" s="1" t="s">
        <v>226</v>
      </c>
      <c r="C43" s="1" t="s">
        <v>221</v>
      </c>
      <c r="D43" s="1" t="s">
        <v>224</v>
      </c>
      <c r="E43" s="2">
        <v>260000</v>
      </c>
      <c r="F43" s="2"/>
      <c r="G43" s="2"/>
      <c r="H43" s="2">
        <v>260000</v>
      </c>
      <c r="I43" s="2"/>
      <c r="J43" s="2">
        <v>100000</v>
      </c>
      <c r="K43" s="7" t="s">
        <v>26</v>
      </c>
      <c r="L43" s="34"/>
    </row>
    <row r="44" spans="1:11" ht="70.5" customHeight="1">
      <c r="A44" s="12" t="s">
        <v>228</v>
      </c>
      <c r="B44" s="13" t="s">
        <v>229</v>
      </c>
      <c r="C44" s="13" t="s">
        <v>221</v>
      </c>
      <c r="D44" s="13" t="s">
        <v>227</v>
      </c>
      <c r="E44" s="14">
        <v>200000</v>
      </c>
      <c r="F44" s="14"/>
      <c r="G44" s="14"/>
      <c r="H44" s="14">
        <v>200000</v>
      </c>
      <c r="I44" s="14"/>
      <c r="J44" s="14">
        <v>200000</v>
      </c>
      <c r="K44" s="15" t="s">
        <v>26</v>
      </c>
    </row>
    <row r="45" spans="1:11" ht="76.5" customHeight="1">
      <c r="A45" s="6" t="s">
        <v>231</v>
      </c>
      <c r="B45" s="1" t="s">
        <v>232</v>
      </c>
      <c r="C45" s="1" t="s">
        <v>221</v>
      </c>
      <c r="D45" s="1" t="s">
        <v>230</v>
      </c>
      <c r="E45" s="2">
        <v>264000</v>
      </c>
      <c r="F45" s="2"/>
      <c r="G45" s="2"/>
      <c r="H45" s="2">
        <v>264000</v>
      </c>
      <c r="I45" s="2"/>
      <c r="J45" s="2">
        <v>150000</v>
      </c>
      <c r="K45" s="7" t="s">
        <v>26</v>
      </c>
    </row>
    <row r="46" spans="1:11" ht="70.5" customHeight="1">
      <c r="A46" s="6" t="s">
        <v>234</v>
      </c>
      <c r="B46" s="1" t="s">
        <v>235</v>
      </c>
      <c r="C46" s="1" t="s">
        <v>221</v>
      </c>
      <c r="D46" s="1" t="s">
        <v>233</v>
      </c>
      <c r="E46" s="2">
        <v>250000</v>
      </c>
      <c r="F46" s="2"/>
      <c r="G46" s="2"/>
      <c r="H46" s="2">
        <v>250000</v>
      </c>
      <c r="I46" s="2"/>
      <c r="J46" s="2">
        <v>150000</v>
      </c>
      <c r="K46" s="7" t="s">
        <v>26</v>
      </c>
    </row>
    <row r="47" spans="1:11" ht="75.75" customHeight="1">
      <c r="A47" s="6" t="s">
        <v>238</v>
      </c>
      <c r="B47" s="1" t="s">
        <v>239</v>
      </c>
      <c r="C47" s="1" t="s">
        <v>237</v>
      </c>
      <c r="D47" s="1" t="s">
        <v>236</v>
      </c>
      <c r="E47" s="2">
        <v>850000</v>
      </c>
      <c r="F47" s="2">
        <v>500000</v>
      </c>
      <c r="G47" s="2"/>
      <c r="H47" s="2">
        <v>350000</v>
      </c>
      <c r="I47" s="2"/>
      <c r="J47" s="2">
        <v>350000</v>
      </c>
      <c r="K47" s="7" t="s">
        <v>110</v>
      </c>
    </row>
    <row r="48" spans="1:11" ht="88.5" customHeight="1">
      <c r="A48" s="6" t="s">
        <v>242</v>
      </c>
      <c r="B48" s="1" t="s">
        <v>243</v>
      </c>
      <c r="C48" s="1" t="s">
        <v>241</v>
      </c>
      <c r="D48" s="1" t="s">
        <v>240</v>
      </c>
      <c r="E48" s="2">
        <v>1265000</v>
      </c>
      <c r="F48" s="2">
        <v>170000</v>
      </c>
      <c r="G48" s="2">
        <v>545000</v>
      </c>
      <c r="H48" s="2">
        <v>550000</v>
      </c>
      <c r="I48" s="2"/>
      <c r="J48" s="2">
        <v>0</v>
      </c>
      <c r="K48" s="7" t="s">
        <v>244</v>
      </c>
    </row>
    <row r="49" spans="1:11" ht="104.25" customHeight="1">
      <c r="A49" s="6" t="s">
        <v>214</v>
      </c>
      <c r="B49" s="1" t="s">
        <v>215</v>
      </c>
      <c r="C49" s="1" t="s">
        <v>213</v>
      </c>
      <c r="D49" s="1" t="s">
        <v>212</v>
      </c>
      <c r="E49" s="2">
        <v>7800000</v>
      </c>
      <c r="F49" s="2">
        <v>1500000</v>
      </c>
      <c r="G49" s="2">
        <v>2700000</v>
      </c>
      <c r="H49" s="2">
        <v>3600000</v>
      </c>
      <c r="I49" s="2"/>
      <c r="J49" s="2">
        <v>0</v>
      </c>
      <c r="K49" s="7" t="s">
        <v>216</v>
      </c>
    </row>
    <row r="50" spans="1:11" ht="109.5" customHeight="1">
      <c r="A50" s="6" t="s">
        <v>218</v>
      </c>
      <c r="B50" s="1" t="s">
        <v>219</v>
      </c>
      <c r="C50" s="1" t="s">
        <v>213</v>
      </c>
      <c r="D50" s="1" t="s">
        <v>217</v>
      </c>
      <c r="E50" s="2">
        <v>1500000</v>
      </c>
      <c r="F50" s="2">
        <v>250000</v>
      </c>
      <c r="G50" s="2">
        <v>150000</v>
      </c>
      <c r="H50" s="2">
        <v>1100000</v>
      </c>
      <c r="I50" s="2"/>
      <c r="J50" s="2">
        <v>0</v>
      </c>
      <c r="K50" s="7" t="s">
        <v>216</v>
      </c>
    </row>
    <row r="51" spans="1:11" ht="57.75" customHeight="1">
      <c r="A51" s="6" t="s">
        <v>65</v>
      </c>
      <c r="B51" s="1" t="s">
        <v>66</v>
      </c>
      <c r="C51" s="1" t="s">
        <v>64</v>
      </c>
      <c r="D51" s="1" t="s">
        <v>63</v>
      </c>
      <c r="E51" s="2">
        <v>5575000</v>
      </c>
      <c r="F51" s="2">
        <v>4875000</v>
      </c>
      <c r="G51" s="2"/>
      <c r="H51" s="2">
        <v>700000</v>
      </c>
      <c r="I51" s="2"/>
      <c r="J51" s="2">
        <v>700000</v>
      </c>
      <c r="K51" s="7"/>
    </row>
    <row r="52" spans="1:11" ht="77.25" customHeight="1">
      <c r="A52" s="6" t="s">
        <v>68</v>
      </c>
      <c r="B52" s="1" t="s">
        <v>69</v>
      </c>
      <c r="C52" s="1" t="s">
        <v>64</v>
      </c>
      <c r="D52" s="1" t="s">
        <v>67</v>
      </c>
      <c r="E52" s="2">
        <v>9158000</v>
      </c>
      <c r="F52" s="2">
        <v>7158000</v>
      </c>
      <c r="G52" s="2">
        <v>1400000</v>
      </c>
      <c r="H52" s="2">
        <v>600000</v>
      </c>
      <c r="I52" s="2"/>
      <c r="J52" s="2">
        <v>600000</v>
      </c>
      <c r="K52" s="7"/>
    </row>
    <row r="53" spans="1:11" ht="52.5" customHeight="1">
      <c r="A53" s="6" t="s">
        <v>71</v>
      </c>
      <c r="B53" s="1" t="s">
        <v>72</v>
      </c>
      <c r="C53" s="1" t="s">
        <v>64</v>
      </c>
      <c r="D53" s="1" t="s">
        <v>70</v>
      </c>
      <c r="E53" s="2">
        <v>7170000</v>
      </c>
      <c r="F53" s="2">
        <v>5320000</v>
      </c>
      <c r="G53" s="2"/>
      <c r="H53" s="2">
        <v>1850000</v>
      </c>
      <c r="I53" s="2"/>
      <c r="J53" s="2">
        <v>1300000</v>
      </c>
      <c r="K53" s="7"/>
    </row>
    <row r="54" spans="1:11" ht="63" customHeight="1">
      <c r="A54" s="6" t="s">
        <v>74</v>
      </c>
      <c r="B54" s="1" t="s">
        <v>75</v>
      </c>
      <c r="C54" s="1" t="s">
        <v>64</v>
      </c>
      <c r="D54" s="1" t="s">
        <v>73</v>
      </c>
      <c r="E54" s="2">
        <v>5610000</v>
      </c>
      <c r="F54" s="2">
        <v>4010000</v>
      </c>
      <c r="G54" s="2"/>
      <c r="H54" s="2">
        <v>1600000</v>
      </c>
      <c r="I54" s="2"/>
      <c r="J54" s="2">
        <v>1000000</v>
      </c>
      <c r="K54" s="7"/>
    </row>
    <row r="55" spans="1:11" ht="69.75" customHeight="1">
      <c r="A55" s="6" t="s">
        <v>103</v>
      </c>
      <c r="B55" s="1" t="s">
        <v>104</v>
      </c>
      <c r="C55" s="1" t="s">
        <v>102</v>
      </c>
      <c r="D55" s="1" t="s">
        <v>101</v>
      </c>
      <c r="E55" s="2">
        <v>2730000</v>
      </c>
      <c r="F55" s="2">
        <v>590000</v>
      </c>
      <c r="G55" s="2">
        <v>250000</v>
      </c>
      <c r="H55" s="2">
        <v>1890000</v>
      </c>
      <c r="I55" s="2"/>
      <c r="J55" s="2">
        <v>500000</v>
      </c>
      <c r="K55" s="7" t="s">
        <v>105</v>
      </c>
    </row>
    <row r="56" spans="1:11" ht="65.25" customHeight="1">
      <c r="A56" s="6" t="s">
        <v>164</v>
      </c>
      <c r="B56" s="1" t="s">
        <v>165</v>
      </c>
      <c r="C56" s="1" t="s">
        <v>163</v>
      </c>
      <c r="D56" s="1" t="s">
        <v>162</v>
      </c>
      <c r="E56" s="2">
        <v>2470000</v>
      </c>
      <c r="F56" s="2">
        <v>50000</v>
      </c>
      <c r="G56" s="2">
        <v>1000000</v>
      </c>
      <c r="H56" s="2">
        <v>970000</v>
      </c>
      <c r="I56" s="2"/>
      <c r="J56" s="2">
        <v>500000</v>
      </c>
      <c r="K56" s="7"/>
    </row>
    <row r="57" spans="1:11" ht="82.5" customHeight="1">
      <c r="A57" s="6" t="s">
        <v>167</v>
      </c>
      <c r="B57" s="1" t="s">
        <v>168</v>
      </c>
      <c r="C57" s="1" t="s">
        <v>163</v>
      </c>
      <c r="D57" s="1" t="s">
        <v>166</v>
      </c>
      <c r="E57" s="2">
        <v>4470000</v>
      </c>
      <c r="F57" s="2">
        <v>800000</v>
      </c>
      <c r="G57" s="2">
        <v>2470000</v>
      </c>
      <c r="H57" s="2">
        <v>1200000</v>
      </c>
      <c r="I57" s="2"/>
      <c r="J57" s="2">
        <v>500000</v>
      </c>
      <c r="K57" s="7"/>
    </row>
    <row r="58" spans="1:11" ht="120" customHeight="1">
      <c r="A58" s="6" t="s">
        <v>170</v>
      </c>
      <c r="B58" s="1" t="s">
        <v>171</v>
      </c>
      <c r="C58" s="1" t="s">
        <v>163</v>
      </c>
      <c r="D58" s="1" t="s">
        <v>169</v>
      </c>
      <c r="E58" s="2">
        <v>3720000</v>
      </c>
      <c r="F58" s="2">
        <v>800000</v>
      </c>
      <c r="G58" s="2">
        <v>1790000</v>
      </c>
      <c r="H58" s="2">
        <v>1130000</v>
      </c>
      <c r="I58" s="2"/>
      <c r="J58" s="2">
        <v>500000</v>
      </c>
      <c r="K58" s="7"/>
    </row>
    <row r="59" spans="1:11" ht="64.5" customHeight="1">
      <c r="A59" s="6" t="s">
        <v>47</v>
      </c>
      <c r="B59" s="1" t="s">
        <v>48</v>
      </c>
      <c r="C59" s="1" t="s">
        <v>46</v>
      </c>
      <c r="D59" s="1" t="s">
        <v>45</v>
      </c>
      <c r="E59" s="2">
        <v>5040000</v>
      </c>
      <c r="F59" s="2">
        <v>240000</v>
      </c>
      <c r="G59" s="2"/>
      <c r="H59" s="2">
        <v>4800000</v>
      </c>
      <c r="I59" s="2"/>
      <c r="J59" s="2">
        <v>4800000</v>
      </c>
      <c r="K59" s="7"/>
    </row>
    <row r="60" spans="1:11" ht="90" customHeight="1">
      <c r="A60" s="12" t="s">
        <v>29</v>
      </c>
      <c r="B60" s="13" t="s">
        <v>30</v>
      </c>
      <c r="C60" s="13" t="s">
        <v>28</v>
      </c>
      <c r="D60" s="13" t="s">
        <v>27</v>
      </c>
      <c r="E60" s="14">
        <v>2400000</v>
      </c>
      <c r="F60" s="14">
        <v>100000</v>
      </c>
      <c r="G60" s="14"/>
      <c r="H60" s="14">
        <v>1300000</v>
      </c>
      <c r="I60" s="14"/>
      <c r="J60" s="14">
        <v>500000</v>
      </c>
      <c r="K60" s="15"/>
    </row>
    <row r="61" spans="1:11" ht="72.75" customHeight="1">
      <c r="A61" s="6" t="s">
        <v>32</v>
      </c>
      <c r="B61" s="1" t="s">
        <v>33</v>
      </c>
      <c r="C61" s="1" t="s">
        <v>28</v>
      </c>
      <c r="D61" s="1" t="s">
        <v>31</v>
      </c>
      <c r="E61" s="2">
        <v>2700000</v>
      </c>
      <c r="F61" s="2">
        <v>100000</v>
      </c>
      <c r="G61" s="2"/>
      <c r="H61" s="2">
        <v>1600000</v>
      </c>
      <c r="I61" s="2"/>
      <c r="J61" s="2">
        <v>500000</v>
      </c>
      <c r="K61" s="7"/>
    </row>
    <row r="62" spans="1:11" ht="67.5" customHeight="1">
      <c r="A62" s="6" t="s">
        <v>78</v>
      </c>
      <c r="B62" s="1" t="s">
        <v>79</v>
      </c>
      <c r="C62" s="1" t="s">
        <v>77</v>
      </c>
      <c r="D62" s="1" t="s">
        <v>76</v>
      </c>
      <c r="E62" s="2">
        <v>750778</v>
      </c>
      <c r="F62" s="2">
        <v>425778</v>
      </c>
      <c r="G62" s="2"/>
      <c r="H62" s="2">
        <v>325000</v>
      </c>
      <c r="I62" s="2"/>
      <c r="J62" s="2">
        <v>325000</v>
      </c>
      <c r="K62" s="7"/>
    </row>
    <row r="63" spans="1:11" ht="94.5" customHeight="1">
      <c r="A63" s="6" t="s">
        <v>81</v>
      </c>
      <c r="B63" s="1" t="s">
        <v>82</v>
      </c>
      <c r="C63" s="1" t="s">
        <v>77</v>
      </c>
      <c r="D63" s="1" t="s">
        <v>80</v>
      </c>
      <c r="E63" s="2">
        <v>956063</v>
      </c>
      <c r="F63" s="2">
        <v>406063</v>
      </c>
      <c r="G63" s="2"/>
      <c r="H63" s="2">
        <v>550000</v>
      </c>
      <c r="I63" s="2"/>
      <c r="J63" s="2">
        <v>300000</v>
      </c>
      <c r="K63" s="7" t="s">
        <v>250</v>
      </c>
    </row>
    <row r="64" spans="1:11" ht="106.5" customHeight="1">
      <c r="A64" s="6" t="s">
        <v>84</v>
      </c>
      <c r="B64" s="1" t="s">
        <v>247</v>
      </c>
      <c r="C64" s="1" t="s">
        <v>77</v>
      </c>
      <c r="D64" s="1" t="s">
        <v>83</v>
      </c>
      <c r="E64" s="2">
        <v>2776898</v>
      </c>
      <c r="F64" s="2">
        <v>1101898</v>
      </c>
      <c r="G64" s="2">
        <v>900000</v>
      </c>
      <c r="H64" s="2">
        <v>775000</v>
      </c>
      <c r="I64" s="2"/>
      <c r="J64" s="2">
        <v>350000</v>
      </c>
      <c r="K64" s="7"/>
    </row>
    <row r="65" spans="1:11" ht="84.75" customHeight="1">
      <c r="A65" s="6" t="s">
        <v>86</v>
      </c>
      <c r="B65" s="1" t="s">
        <v>87</v>
      </c>
      <c r="C65" s="1" t="s">
        <v>77</v>
      </c>
      <c r="D65" s="1" t="s">
        <v>85</v>
      </c>
      <c r="E65" s="2">
        <v>2650000</v>
      </c>
      <c r="F65" s="2">
        <v>1000000</v>
      </c>
      <c r="G65" s="2">
        <v>500000</v>
      </c>
      <c r="H65" s="2">
        <v>1150000</v>
      </c>
      <c r="I65" s="2"/>
      <c r="J65" s="2">
        <v>800000</v>
      </c>
      <c r="K65" s="7"/>
    </row>
    <row r="66" spans="1:11" ht="66.75" customHeight="1">
      <c r="A66" s="6" t="s">
        <v>47</v>
      </c>
      <c r="B66" s="1" t="s">
        <v>136</v>
      </c>
      <c r="C66" s="1" t="s">
        <v>135</v>
      </c>
      <c r="D66" s="1" t="s">
        <v>134</v>
      </c>
      <c r="E66" s="2">
        <v>1570000</v>
      </c>
      <c r="F66" s="2">
        <v>120000</v>
      </c>
      <c r="G66" s="2">
        <v>450000</v>
      </c>
      <c r="H66" s="2">
        <v>1000000</v>
      </c>
      <c r="I66" s="2"/>
      <c r="J66" s="2">
        <v>800000</v>
      </c>
      <c r="K66" s="7"/>
    </row>
    <row r="67" spans="1:11" ht="25.5">
      <c r="A67" s="6" t="s">
        <v>36</v>
      </c>
      <c r="B67" s="1" t="s">
        <v>37</v>
      </c>
      <c r="C67" s="1" t="s">
        <v>35</v>
      </c>
      <c r="D67" s="1" t="s">
        <v>34</v>
      </c>
      <c r="E67" s="2">
        <v>3400000</v>
      </c>
      <c r="F67" s="2">
        <v>300000</v>
      </c>
      <c r="G67" s="2"/>
      <c r="H67" s="2">
        <v>3100000</v>
      </c>
      <c r="I67" s="2"/>
      <c r="J67" s="2">
        <v>1000000</v>
      </c>
      <c r="K67" s="7"/>
    </row>
    <row r="68" spans="1:11" ht="27.75" customHeight="1">
      <c r="A68" s="6" t="s">
        <v>39</v>
      </c>
      <c r="B68" s="1" t="s">
        <v>40</v>
      </c>
      <c r="C68" s="1" t="s">
        <v>35</v>
      </c>
      <c r="D68" s="1" t="s">
        <v>38</v>
      </c>
      <c r="E68" s="2">
        <v>4400000</v>
      </c>
      <c r="F68" s="2">
        <v>300000</v>
      </c>
      <c r="G68" s="2"/>
      <c r="H68" s="2">
        <v>4100000</v>
      </c>
      <c r="I68" s="2"/>
      <c r="J68" s="2">
        <v>1000000</v>
      </c>
      <c r="K68" s="7"/>
    </row>
    <row r="69" spans="1:11" ht="41.25" customHeight="1" thickBot="1">
      <c r="A69" s="8" t="s">
        <v>210</v>
      </c>
      <c r="B69" s="9" t="s">
        <v>211</v>
      </c>
      <c r="C69" s="9" t="s">
        <v>209</v>
      </c>
      <c r="D69" s="9" t="s">
        <v>208</v>
      </c>
      <c r="E69" s="20">
        <v>5158375</v>
      </c>
      <c r="F69" s="20">
        <v>500000</v>
      </c>
      <c r="G69" s="20">
        <v>3458375</v>
      </c>
      <c r="H69" s="20">
        <v>1200000</v>
      </c>
      <c r="I69" s="20"/>
      <c r="J69" s="20">
        <v>1000000</v>
      </c>
      <c r="K69" s="28"/>
    </row>
    <row r="70" spans="1:11" ht="27.75" customHeight="1">
      <c r="A70" s="26" t="s">
        <v>253</v>
      </c>
      <c r="B70" s="27"/>
      <c r="C70" s="27" t="s">
        <v>252</v>
      </c>
      <c r="D70" s="27" t="s">
        <v>255</v>
      </c>
      <c r="E70" s="20"/>
      <c r="F70" s="20"/>
      <c r="G70" s="20"/>
      <c r="H70" s="20"/>
      <c r="I70" s="20"/>
      <c r="J70" s="20">
        <v>300000</v>
      </c>
      <c r="K70" s="28"/>
    </row>
    <row r="71" spans="1:11" ht="45.75" customHeight="1" thickBot="1">
      <c r="A71" s="8" t="s">
        <v>254</v>
      </c>
      <c r="B71" s="9"/>
      <c r="C71" s="9" t="s">
        <v>252</v>
      </c>
      <c r="D71" s="9" t="s">
        <v>251</v>
      </c>
      <c r="E71" s="20"/>
      <c r="F71" s="20"/>
      <c r="G71" s="20"/>
      <c r="H71" s="20">
        <v>1120000</v>
      </c>
      <c r="I71" s="20"/>
      <c r="J71" s="20">
        <v>500000</v>
      </c>
      <c r="K71" s="11"/>
    </row>
    <row r="72" spans="1:11" ht="14.25" thickBot="1">
      <c r="A72" s="35"/>
      <c r="B72" s="36"/>
      <c r="C72" s="36"/>
      <c r="D72" s="37" t="s">
        <v>246</v>
      </c>
      <c r="E72" s="21">
        <f aca="true" t="shared" si="0" ref="E72:J72">SUM(E2:E71)</f>
        <v>200144304</v>
      </c>
      <c r="F72" s="21">
        <f t="shared" si="0"/>
        <v>74255540</v>
      </c>
      <c r="G72" s="21">
        <f t="shared" si="0"/>
        <v>30957375</v>
      </c>
      <c r="H72" s="21">
        <f t="shared" si="0"/>
        <v>84752718</v>
      </c>
      <c r="I72" s="21">
        <f t="shared" si="0"/>
        <v>0</v>
      </c>
      <c r="J72" s="21">
        <f t="shared" si="0"/>
        <v>37700000</v>
      </c>
      <c r="K72" s="38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PORTIKP</cp:lastModifiedBy>
  <cp:lastPrinted>2005-08-29T12:15:02Z</cp:lastPrinted>
  <dcterms:created xsi:type="dcterms:W3CDTF">2005-08-29T11:06:07Z</dcterms:created>
  <dcterms:modified xsi:type="dcterms:W3CDTF">2005-08-31T14:43:24Z</dcterms:modified>
  <cp:category/>
  <cp:version/>
  <cp:contentType/>
  <cp:contentStatus/>
</cp:coreProperties>
</file>